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887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2">'1-3部门支出总体情况表'!$A$1:$N$12</definedName>
  </definedName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<sst xmlns="http://schemas.openxmlformats.org/spreadsheetml/2006/main" count="358" uniqueCount="220">
  <si>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</si>
  <si>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</si>
  <si>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</si>
  <si>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</si>
  <si>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</si>
  <si>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</si>
  <si>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</si>
  <si>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</si>
  <si>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</si>
  <si>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</si>
  <si>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</si>
  <si>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</si>
  <si>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</si>
  <si>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</si>
  <si>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</si>
  <si>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</si>
  <si>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</si>
  <si>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</si>
  <si>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</si>
  <si>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</si>
  <si>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</si>
  <si>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</si>
  <si>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</si>
  <si>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</si>
  <si>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</si>
  <si>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</si>
  <si>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</si>
  <si>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</si>
  <si>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</si>
  <si>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</si>
  <si>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</si>
  <si>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</si>
  <si>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</si>
  <si>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</si>
  <si>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</si>
  <si>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</si>
  <si>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</si>
  <si>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</si>
  <si>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</si>
  <si>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</si>
  <si>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</si>
  <si>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</si>
  <si>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</si>
  <si>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</si>
  <si>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</si>
  <si>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</si>
  <si>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</si>
  <si>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</si>
  <si>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</si>
  <si>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</si>
  <si>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</si>
  <si>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</si>
  <si>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</si>
  <si>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</si>
  <si>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</si>
  <si>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</si>
  <si>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</si>
  <si>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</si>
  <si>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</si>
  <si>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</si>
  <si>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</si>
  <si>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</si>
  <si>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</si>
  <si>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</si>
  <si>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</si>
  <si>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</si>
  <si>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</si>
  <si>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</si>
  <si>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29</t>
  </si>
  <si>
    <t>01</t>
  </si>
  <si>
    <t>101</t>
  </si>
  <si>
    <t>行政政法科</t>
  </si>
  <si>
    <t>2012901  行政运行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</si>
  <si>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</si>
  <si>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</si>
  <si>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</si>
  <si>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</si>
  <si>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</si>
  <si>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</si>
  <si>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</si>
  <si>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</si>
  <si>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</si>
  <si>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</si>
  <si>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</si>
  <si>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</si>
  <si>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</si>
  <si>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</si>
  <si>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</si>
  <si>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</si>
  <si>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</si>
  <si>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</si>
  <si>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</si>
  <si>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</si>
  <si>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</si>
  <si>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</si>
  <si>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</si>
  <si>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</si>
  <si>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</si>
  <si>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</si>
  <si>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</si>
  <si>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</si>
  <si>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</si>
  <si>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</si>
  <si>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</si>
  <si>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</si>
  <si>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</si>
  <si>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</si>
  <si>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</si>
  <si>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</si>
  <si>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</si>
  <si>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101046</t>
  </si>
  <si>
    <t>延津县妇女联合会</t>
  </si>
  <si>
    <t>行政运行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</si>
  <si>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</si>
  <si>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</si>
  <si>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</si>
  <si>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</si>
  <si>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</si>
  <si>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</si>
  <si>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</si>
  <si>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</si>
  <si>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</si>
  <si>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</si>
  <si>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</si>
  <si>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</si>
  <si>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</si>
  <si>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</si>
  <si>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</si>
  <si>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</si>
  <si>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</si>
  <si>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</si>
  <si>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</si>
  <si>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</si>
  <si>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</si>
  <si>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</si>
  <si>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</si>
  <si>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</si>
  <si>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</si>
  <si>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</si>
  <si>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</si>
  <si>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</si>
  <si>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</si>
  <si>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</si>
  <si>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</si>
  <si>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</si>
  <si>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</si>
  <si>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</si>
  <si>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</si>
  <si>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</si>
  <si>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</si>
  <si>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</si>
  <si>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</si>
  <si>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</si>
  <si>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</si>
  <si>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</si>
  <si>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</si>
  <si>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</si>
  <si>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</si>
  <si>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</si>
  <si>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</si>
  <si>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</si>
  <si>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</si>
  <si>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</si>
  <si>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</si>
  <si>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</si>
  <si>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</si>
  <si>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</si>
  <si>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</si>
  <si>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</si>
  <si>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</si>
  <si>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</si>
  <si>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</si>
  <si>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</si>
  <si>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</si>
  <si>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</si>
  <si>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</si>
  <si>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</si>
  <si>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</si>
  <si>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</si>
  <si>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</si>
  <si>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</si>
  <si>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</si>
  <si>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</si>
  <si>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</si>
  <si>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</si>
  <si>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</si>
  <si>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</si>
  <si>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</si>
  <si>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</si>
  <si>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</si>
  <si>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</si>
  <si>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</si>
  <si>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</si>
  <si>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</si>
  <si>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</si>
  <si>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</si>
  <si>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</si>
  <si>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</si>
  <si>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</si>
  <si>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</si>
  <si>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</si>
  <si>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工作经费含乡24万元及2016年4.8</t>
  </si>
  <si>
    <t>2017年预算数</t>
  </si>
  <si>
    <t>公务用车购置及运行费</t>
  </si>
  <si>
    <t>公务车购置</t>
  </si>
  <si>
    <t>政府性基金预算支出情况表</t>
  </si>
  <si>
    <t>功能科目</t>
  </si>
  <si>
    <t>商品和服务支出</t>
  </si>
  <si>
    <t>延津县妇女联合会</t>
    <phoneticPr fontId="2" type="noConversion"/>
  </si>
  <si>
    <t>单位名称：延津县妇女联合会</t>
    <phoneticPr fontId="2" type="noConversion"/>
  </si>
  <si>
    <t>部门名称：延津县妇女联合会</t>
  </si>
  <si>
    <t>部门名称：延津县妇女联合会</t>
    <phoneticPr fontId="2" type="noConversion"/>
  </si>
  <si>
    <t>部门名称：延津县妇女联合会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</si>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</sst>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9"/>
      <color indexed="8"/>
      <name val="黑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2"/>
      <color indexed="10"/>
      <name val="宋体"/>
      <charset val="134"/>
    </font>
    <font>
      <sz val="12"/>
      <color indexed="8"/>
      <name val="黑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9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wrapText="1"/>
    </xf>
    <xf numFmtId="0" fontId="5" fillId="0" borderId="0" xfId="0" applyFo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4" fontId="5" fillId="0" borderId="6" xfId="0" applyNumberFormat="1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left" vertical="center" wrapText="1"/>
    </xf>
    <xf numFmtId="4" fontId="1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left" wrapText="1"/>
    </xf>
    <xf numFmtId="4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176" fontId="5" fillId="0" borderId="1" xfId="0" applyNumberFormat="1" applyFont="1" applyBorder="1" applyAlignment="1">
      <alignment horizontal="right" vertical="center" wrapText="1"/>
    </xf>
    <xf numFmtId="0" fontId="16" fillId="2" borderId="2" xfId="0" applyFont="1" applyFill="1" applyBorder="1" applyAlignment="1">
      <alignment horizontal="left" vertical="center" wrapText="1"/>
    </xf>
    <xf numFmtId="4" fontId="16" fillId="2" borderId="2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>
      <alignment vertical="center"/>
    </xf>
    <xf numFmtId="1" fontId="1" fillId="0" borderId="2" xfId="0" applyNumberFormat="1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 indent="2"/>
    </xf>
    <xf numFmtId="2" fontId="1" fillId="0" borderId="2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1" fontId="16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5" fillId="0" borderId="1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1"/>
    </xf>
    <xf numFmtId="4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 indent="2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wrapText="1"/>
    </xf>
    <xf numFmtId="0" fontId="10" fillId="0" borderId="1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abSelected="1" workbookViewId="0">
      <selection activeCell="P6" sqref="P6"/>
    </sheetView>
  </sheetViews>
  <sheetFormatPr defaultRowHeight="13.5"/>
  <cols>
    <col min="1" max="1" width="33.125" customWidth="1"/>
    <col min="2" max="2" width="12.625" customWidth="1"/>
    <col min="3" max="3" width="21.625" customWidth="1"/>
    <col min="4" max="4" width="8.875" customWidth="1"/>
    <col min="5" max="5" width="8.375" customWidth="1"/>
    <col min="6" max="6" width="10" customWidth="1"/>
    <col min="7" max="7" width="10.875" customWidth="1"/>
    <col min="8" max="8" width="9.625" customWidth="1"/>
    <col min="9" max="9" width="9.5" customWidth="1"/>
    <col min="10" max="11" width="8.875" customWidth="1"/>
    <col min="12" max="12" width="9.375" customWidth="1"/>
  </cols>
  <sheetData>
    <row r="1" spans="1:12" ht="37.5" customHeight="1">
      <c r="A1" s="78" t="s">
        <v>213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</row>
    <row r="2" spans="1:12" s="37" customFormat="1" ht="37.5" customHeight="1">
      <c r="A2" s="86" t="s">
        <v>211</v>
      </c>
      <c r="B2" s="86"/>
      <c r="C2" s="35"/>
      <c r="D2" s="35"/>
      <c r="E2" s="35"/>
      <c r="F2" s="35"/>
      <c r="G2" s="36"/>
      <c r="H2" s="36"/>
      <c r="I2" s="36"/>
      <c r="J2" s="81" t="s">
        <v>1</v>
      </c>
      <c r="K2" s="82"/>
      <c r="L2" s="83"/>
    </row>
    <row r="3" spans="1:12" s="37" customFormat="1" ht="29.25" customHeight="1">
      <c r="A3" s="84" t="s">
        <v>2</v>
      </c>
      <c r="B3" s="85"/>
      <c r="C3" s="84" t="s">
        <v>3</v>
      </c>
      <c r="D3" s="85"/>
      <c r="E3" s="85"/>
      <c r="F3" s="85"/>
      <c r="G3" s="85"/>
      <c r="H3" s="85"/>
      <c r="I3" s="85"/>
      <c r="J3" s="85"/>
      <c r="K3" s="85"/>
      <c r="L3" s="85"/>
    </row>
    <row r="4" spans="1:12" s="37" customFormat="1" ht="29.25" customHeight="1">
      <c r="A4" s="84" t="s">
        <v>4</v>
      </c>
      <c r="B4" s="84" t="s">
        <v>5</v>
      </c>
      <c r="C4" s="84" t="s">
        <v>4</v>
      </c>
      <c r="D4" s="84" t="s">
        <v>5</v>
      </c>
      <c r="E4" s="85"/>
      <c r="F4" s="85"/>
      <c r="G4" s="85"/>
      <c r="H4" s="85"/>
      <c r="I4" s="85"/>
      <c r="J4" s="85"/>
      <c r="K4" s="85"/>
      <c r="L4" s="85"/>
    </row>
    <row r="5" spans="1:12" s="37" customFormat="1" ht="29.25" customHeight="1">
      <c r="A5" s="85"/>
      <c r="B5" s="85"/>
      <c r="C5" s="85"/>
      <c r="D5" s="84" t="s">
        <v>6</v>
      </c>
      <c r="E5" s="84" t="s">
        <v>7</v>
      </c>
      <c r="F5" s="84" t="s">
        <v>8</v>
      </c>
      <c r="G5" s="84" t="s">
        <v>9</v>
      </c>
      <c r="H5" s="84" t="s">
        <v>10</v>
      </c>
      <c r="I5" s="84" t="s">
        <v>11</v>
      </c>
      <c r="J5" s="84" t="s">
        <v>12</v>
      </c>
      <c r="K5" s="84" t="s">
        <v>13</v>
      </c>
      <c r="L5" s="84" t="s">
        <v>14</v>
      </c>
    </row>
    <row r="6" spans="1:12" s="37" customFormat="1" ht="29.25" customHeight="1">
      <c r="A6" s="85"/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</row>
    <row r="7" spans="1:12" s="37" customFormat="1" ht="29.25" customHeight="1">
      <c r="A7" s="34" t="s">
        <v>15</v>
      </c>
      <c r="B7" s="10">
        <v>80.400000000000006</v>
      </c>
      <c r="C7" s="34" t="s">
        <v>16</v>
      </c>
      <c r="D7" s="10">
        <v>39.6</v>
      </c>
      <c r="E7" s="10">
        <v>39.6</v>
      </c>
      <c r="F7" s="10"/>
      <c r="G7" s="10"/>
      <c r="H7" s="10"/>
      <c r="I7" s="10"/>
      <c r="J7" s="10"/>
      <c r="K7" s="10"/>
      <c r="L7" s="10"/>
    </row>
    <row r="8" spans="1:12" s="37" customFormat="1" ht="29.25" customHeight="1">
      <c r="A8" s="34" t="s">
        <v>17</v>
      </c>
      <c r="B8" s="10"/>
      <c r="C8" s="34" t="s">
        <v>18</v>
      </c>
      <c r="D8" s="10">
        <v>35.549999999999997</v>
      </c>
      <c r="E8" s="10">
        <v>35.549999999999997</v>
      </c>
      <c r="F8" s="10"/>
      <c r="G8" s="10"/>
      <c r="H8" s="10"/>
      <c r="I8" s="10"/>
      <c r="J8" s="10"/>
      <c r="K8" s="10"/>
      <c r="L8" s="10"/>
    </row>
    <row r="9" spans="1:12" s="37" customFormat="1" ht="29.25" customHeight="1">
      <c r="A9" s="34" t="s">
        <v>19</v>
      </c>
      <c r="B9" s="10"/>
      <c r="C9" s="34" t="s">
        <v>20</v>
      </c>
      <c r="D9" s="10">
        <v>2.0699999999999998</v>
      </c>
      <c r="E9" s="10">
        <v>2.0699999999999998</v>
      </c>
      <c r="F9" s="10"/>
      <c r="G9" s="10"/>
      <c r="H9" s="10"/>
      <c r="I9" s="10"/>
      <c r="J9" s="10"/>
      <c r="K9" s="10"/>
      <c r="L9" s="10"/>
    </row>
    <row r="10" spans="1:12" s="37" customFormat="1" ht="29.25" customHeight="1">
      <c r="A10" s="39" t="s">
        <v>21</v>
      </c>
      <c r="B10" s="10"/>
      <c r="C10" s="34" t="s">
        <v>22</v>
      </c>
      <c r="D10" s="10">
        <v>1.98</v>
      </c>
      <c r="E10" s="10">
        <v>1.98</v>
      </c>
      <c r="F10" s="10"/>
      <c r="G10" s="10"/>
      <c r="H10" s="10"/>
      <c r="I10" s="10"/>
      <c r="J10" s="10"/>
      <c r="K10" s="10"/>
      <c r="L10" s="10"/>
    </row>
    <row r="11" spans="1:12" s="37" customFormat="1" ht="29.25" customHeight="1">
      <c r="A11" s="40"/>
      <c r="B11" s="41"/>
      <c r="C11" s="34" t="s">
        <v>23</v>
      </c>
      <c r="D11" s="10">
        <v>40.799999999999997</v>
      </c>
      <c r="E11" s="10">
        <v>40.799999999999997</v>
      </c>
      <c r="F11" s="10"/>
      <c r="G11" s="10"/>
      <c r="H11" s="10"/>
      <c r="I11" s="10"/>
      <c r="J11" s="10"/>
      <c r="K11" s="10"/>
      <c r="L11" s="10"/>
    </row>
    <row r="12" spans="1:12" s="37" customFormat="1" ht="29.25" customHeight="1">
      <c r="A12" s="42" t="s">
        <v>24</v>
      </c>
      <c r="B12" s="10">
        <f>SUM(B7:B10)</f>
        <v>80.400000000000006</v>
      </c>
      <c r="C12" s="34" t="s">
        <v>25</v>
      </c>
      <c r="D12" s="10">
        <v>80.400000000000006</v>
      </c>
      <c r="E12" s="10">
        <v>80.400000000000006</v>
      </c>
      <c r="F12" s="10"/>
      <c r="G12" s="10"/>
      <c r="H12" s="10"/>
      <c r="I12" s="10"/>
      <c r="J12" s="10"/>
      <c r="K12" s="10"/>
      <c r="L12" s="10"/>
    </row>
    <row r="13" spans="1:12" s="37" customFormat="1" ht="29.25" customHeight="1">
      <c r="A13" s="34" t="s">
        <v>26</v>
      </c>
      <c r="B13" s="10">
        <f>SUM(B14:B17)</f>
        <v>0</v>
      </c>
      <c r="C13" s="43"/>
      <c r="D13" s="10"/>
      <c r="E13" s="10"/>
      <c r="F13" s="10"/>
      <c r="G13" s="10"/>
      <c r="H13" s="10"/>
      <c r="I13" s="10"/>
      <c r="J13" s="10"/>
      <c r="K13" s="10"/>
      <c r="L13" s="10"/>
    </row>
    <row r="14" spans="1:12" s="37" customFormat="1" ht="29.25" customHeight="1">
      <c r="A14" s="33" t="s">
        <v>27</v>
      </c>
      <c r="B14" s="10"/>
      <c r="C14" s="43"/>
      <c r="D14" s="10"/>
      <c r="E14" s="10"/>
      <c r="F14" s="10"/>
      <c r="G14" s="10"/>
      <c r="H14" s="10"/>
      <c r="I14" s="10"/>
      <c r="J14" s="10"/>
      <c r="K14" s="10"/>
      <c r="L14" s="10"/>
    </row>
    <row r="15" spans="1:12" s="37" customFormat="1" ht="29.25" customHeight="1">
      <c r="A15" s="33" t="s">
        <v>12</v>
      </c>
      <c r="B15" s="10"/>
      <c r="C15" s="43"/>
      <c r="D15" s="10"/>
      <c r="E15" s="10"/>
      <c r="F15" s="10"/>
      <c r="G15" s="10"/>
      <c r="H15" s="10"/>
      <c r="I15" s="10"/>
      <c r="J15" s="10"/>
      <c r="K15" s="10"/>
      <c r="L15" s="10"/>
    </row>
    <row r="16" spans="1:12" s="37" customFormat="1" ht="29.25" customHeight="1">
      <c r="A16" s="33" t="s">
        <v>13</v>
      </c>
      <c r="B16" s="10"/>
      <c r="C16" s="44"/>
      <c r="D16" s="10"/>
      <c r="E16" s="10"/>
      <c r="F16" s="10"/>
      <c r="G16" s="10"/>
      <c r="H16" s="10"/>
      <c r="I16" s="10"/>
      <c r="J16" s="10"/>
      <c r="K16" s="10"/>
      <c r="L16" s="10"/>
    </row>
    <row r="17" spans="1:12" s="37" customFormat="1" ht="29.25" customHeight="1">
      <c r="A17" s="33" t="s">
        <v>14</v>
      </c>
      <c r="B17" s="45"/>
      <c r="C17" s="44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37" customFormat="1" ht="29.25" customHeight="1">
      <c r="A18" s="46" t="s">
        <v>28</v>
      </c>
      <c r="B18" s="45">
        <v>80.400000000000006</v>
      </c>
      <c r="C18" s="46" t="s">
        <v>29</v>
      </c>
      <c r="D18" s="45">
        <v>80.400000000000006</v>
      </c>
      <c r="E18" s="45">
        <v>80.400000000000006</v>
      </c>
      <c r="F18" s="45"/>
      <c r="G18" s="45"/>
      <c r="H18" s="45"/>
      <c r="I18" s="45"/>
      <c r="J18" s="45"/>
      <c r="K18" s="45"/>
      <c r="L18" s="45"/>
    </row>
    <row r="19" spans="1:12" ht="20.25" customHeight="1">
      <c r="A19" s="4"/>
      <c r="B19" s="4"/>
      <c r="C19" s="4"/>
      <c r="D19" s="5"/>
      <c r="E19" s="5"/>
      <c r="F19" s="5"/>
      <c r="G19" s="5"/>
      <c r="H19" s="5"/>
      <c r="I19" s="5"/>
      <c r="J19" s="5"/>
      <c r="K19" s="5"/>
      <c r="L19" s="5"/>
    </row>
  </sheetData>
  <mergeCells count="18">
    <mergeCell ref="G5:G6"/>
    <mergeCell ref="K5:K6"/>
    <mergeCell ref="A1:L1"/>
    <mergeCell ref="J2:L2"/>
    <mergeCell ref="C3:L3"/>
    <mergeCell ref="D4:L4"/>
    <mergeCell ref="A4:A6"/>
    <mergeCell ref="B4:B6"/>
    <mergeCell ref="D5:D6"/>
    <mergeCell ref="A3:B3"/>
    <mergeCell ref="A2:B2"/>
    <mergeCell ref="E5:E6"/>
    <mergeCell ref="H5:H6"/>
    <mergeCell ref="I5:I6"/>
    <mergeCell ref="C4:C6"/>
    <mergeCell ref="L5:L6"/>
    <mergeCell ref="J5:J6"/>
    <mergeCell ref="F5:F6"/>
  </mergeCells>
  <phoneticPr fontId="2" type="noConversion"/>
  <pageMargins left="1.01" right="0.62992125984251968" top="0.88" bottom="0.669291338582677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C7" sqref="C7"/>
    </sheetView>
  </sheetViews>
  <sheetFormatPr defaultRowHeight="13.5"/>
  <cols>
    <col min="1" max="1" width="10.25" customWidth="1"/>
    <col min="2" max="2" width="34.875" customWidth="1"/>
    <col min="3" max="3" width="32.625" customWidth="1"/>
  </cols>
  <sheetData>
    <row r="1" spans="1:3" ht="33" customHeight="1">
      <c r="A1" s="78" t="s">
        <v>214</v>
      </c>
      <c r="B1" s="92"/>
      <c r="C1" s="93"/>
    </row>
    <row r="2" spans="1:3" ht="36" customHeight="1">
      <c r="A2" s="86" t="s">
        <v>209</v>
      </c>
      <c r="B2" s="94"/>
      <c r="C2" s="7" t="s">
        <v>1</v>
      </c>
    </row>
    <row r="3" spans="1:3" ht="35.25" customHeight="1">
      <c r="A3" s="84" t="s">
        <v>30</v>
      </c>
      <c r="B3" s="84"/>
      <c r="C3" s="8" t="s">
        <v>31</v>
      </c>
    </row>
    <row r="4" spans="1:3" ht="35.25" customHeight="1">
      <c r="A4" s="84" t="s">
        <v>32</v>
      </c>
      <c r="B4" s="84"/>
      <c r="C4" s="10">
        <v>80.400000000000006</v>
      </c>
    </row>
    <row r="5" spans="1:3" ht="36" customHeight="1">
      <c r="A5" s="90" t="s">
        <v>33</v>
      </c>
      <c r="B5" s="88"/>
      <c r="C5" s="10">
        <f>SUM(C6+C10+C14+C15)</f>
        <v>80.400000000000006</v>
      </c>
    </row>
    <row r="6" spans="1:3" ht="36" customHeight="1">
      <c r="A6" s="87" t="s">
        <v>34</v>
      </c>
      <c r="B6" s="89"/>
      <c r="C6" s="10">
        <v>80.400000000000006</v>
      </c>
    </row>
    <row r="7" spans="1:3" ht="36" customHeight="1">
      <c r="A7" s="91" t="s">
        <v>35</v>
      </c>
      <c r="B7" s="89"/>
      <c r="C7" s="10">
        <v>80.400000000000006</v>
      </c>
    </row>
    <row r="8" spans="1:3" ht="36" customHeight="1">
      <c r="A8" s="91" t="s">
        <v>36</v>
      </c>
      <c r="B8" s="89"/>
      <c r="C8" s="10"/>
    </row>
    <row r="9" spans="1:3" ht="36" customHeight="1">
      <c r="A9" s="91" t="s">
        <v>37</v>
      </c>
      <c r="B9" s="89"/>
      <c r="C9" s="10"/>
    </row>
    <row r="10" spans="1:3" ht="36" customHeight="1">
      <c r="A10" s="87" t="s">
        <v>38</v>
      </c>
      <c r="B10" s="90"/>
      <c r="C10" s="10"/>
    </row>
    <row r="11" spans="1:3" ht="36" customHeight="1">
      <c r="A11" s="91" t="s">
        <v>39</v>
      </c>
      <c r="B11" s="90"/>
      <c r="C11" s="10"/>
    </row>
    <row r="12" spans="1:3" ht="36" customHeight="1">
      <c r="A12" s="91" t="s">
        <v>40</v>
      </c>
      <c r="B12" s="89"/>
      <c r="C12" s="10"/>
    </row>
    <row r="13" spans="1:3" ht="36" customHeight="1">
      <c r="A13" s="91" t="s">
        <v>41</v>
      </c>
      <c r="B13" s="89"/>
      <c r="C13" s="10"/>
    </row>
    <row r="14" spans="1:3" ht="36" customHeight="1">
      <c r="A14" s="87" t="s">
        <v>42</v>
      </c>
      <c r="B14" s="89"/>
      <c r="C14" s="10"/>
    </row>
    <row r="15" spans="1:3" ht="36" customHeight="1">
      <c r="A15" s="87" t="s">
        <v>43</v>
      </c>
      <c r="B15" s="89"/>
      <c r="C15" s="10"/>
    </row>
    <row r="16" spans="1:3" ht="36" customHeight="1">
      <c r="A16" s="90" t="s">
        <v>44</v>
      </c>
      <c r="B16" s="89"/>
      <c r="C16" s="10"/>
    </row>
    <row r="17" spans="1:3" ht="36" customHeight="1">
      <c r="A17" s="87" t="s">
        <v>45</v>
      </c>
      <c r="B17" s="89"/>
      <c r="C17" s="10"/>
    </row>
    <row r="18" spans="1:3" ht="36" customHeight="1">
      <c r="A18" s="87" t="s">
        <v>46</v>
      </c>
      <c r="B18" s="88"/>
      <c r="C18" s="10"/>
    </row>
    <row r="19" spans="1:3" ht="36" customHeight="1">
      <c r="A19" s="87" t="s">
        <v>47</v>
      </c>
      <c r="B19" s="88"/>
      <c r="C19" s="10"/>
    </row>
    <row r="20" spans="1:3" ht="36" customHeight="1">
      <c r="A20" s="87" t="s">
        <v>48</v>
      </c>
      <c r="B20" s="88"/>
      <c r="C20" s="10"/>
    </row>
    <row r="21" spans="1:3" ht="16.5" customHeight="1">
      <c r="A21" s="11"/>
      <c r="B21" s="11"/>
      <c r="C21" s="11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2" type="noConversion"/>
  <pageMargins left="1.22" right="0.62992125984251968" top="0.7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2"/>
  <sheetViews>
    <sheetView workbookViewId="0">
      <selection activeCell="P10" sqref="P10"/>
    </sheetView>
  </sheetViews>
  <sheetFormatPr defaultRowHeight="13.5"/>
  <cols>
    <col min="1" max="1" width="5.5" customWidth="1"/>
    <col min="2" max="2" width="4.875" customWidth="1"/>
    <col min="3" max="3" width="5.125" customWidth="1"/>
    <col min="4" max="4" width="7.375" customWidth="1"/>
    <col min="5" max="5" width="12.5" customWidth="1"/>
    <col min="6" max="6" width="23.125" customWidth="1"/>
    <col min="7" max="7" width="12.125" customWidth="1"/>
    <col min="8" max="8" width="11.25" customWidth="1"/>
    <col min="9" max="9" width="10.875" customWidth="1"/>
    <col min="10" max="10" width="13.375" customWidth="1"/>
    <col min="11" max="11" width="9.625" customWidth="1"/>
    <col min="12" max="12" width="10.875" customWidth="1"/>
    <col min="13" max="13" width="9.75" customWidth="1"/>
    <col min="14" max="14" width="8.75" customWidth="1"/>
    <col min="15" max="15" width="10.25" customWidth="1"/>
  </cols>
  <sheetData>
    <row r="1" spans="1:15" ht="25.5" customHeight="1">
      <c r="A1" s="12"/>
      <c r="B1" s="12"/>
      <c r="C1" s="12"/>
      <c r="D1" s="13"/>
      <c r="E1" s="14"/>
      <c r="F1" s="14"/>
      <c r="G1" s="12"/>
      <c r="H1" s="12"/>
      <c r="I1" s="12"/>
      <c r="J1" s="12"/>
      <c r="K1" s="13"/>
      <c r="L1" s="14"/>
      <c r="M1" s="14"/>
      <c r="N1" s="13"/>
      <c r="O1" s="15"/>
    </row>
    <row r="2" spans="1:15" ht="21.75" customHeight="1">
      <c r="A2" s="95" t="s">
        <v>49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16"/>
      <c r="N2" s="16"/>
      <c r="O2" s="16"/>
    </row>
    <row r="3" spans="1:15" ht="40.5" customHeight="1">
      <c r="A3" s="86" t="s">
        <v>211</v>
      </c>
      <c r="B3" s="86"/>
      <c r="C3" s="86"/>
      <c r="D3" s="86"/>
      <c r="E3" s="86"/>
      <c r="F3" s="52"/>
      <c r="G3" s="47"/>
      <c r="H3" s="47"/>
      <c r="I3" s="47"/>
      <c r="J3" s="47"/>
      <c r="K3" s="47"/>
      <c r="L3" s="100" t="s">
        <v>1</v>
      </c>
      <c r="M3" s="100"/>
      <c r="N3" s="35"/>
      <c r="O3" s="16"/>
    </row>
    <row r="4" spans="1:15" ht="40.5" customHeight="1">
      <c r="A4" s="84" t="s">
        <v>50</v>
      </c>
      <c r="B4" s="85"/>
      <c r="C4" s="85"/>
      <c r="D4" s="84" t="s">
        <v>51</v>
      </c>
      <c r="E4" s="84" t="s">
        <v>0</v>
      </c>
      <c r="F4" s="84" t="s">
        <v>52</v>
      </c>
      <c r="G4" s="84" t="s">
        <v>53</v>
      </c>
      <c r="H4" s="97" t="s">
        <v>54</v>
      </c>
      <c r="I4" s="98"/>
      <c r="J4" s="99"/>
      <c r="K4" s="97" t="s">
        <v>55</v>
      </c>
      <c r="L4" s="98"/>
      <c r="M4" s="98"/>
      <c r="N4" s="99"/>
      <c r="O4" s="17"/>
    </row>
    <row r="5" spans="1:15" ht="40.5" customHeight="1">
      <c r="A5" s="8" t="s">
        <v>56</v>
      </c>
      <c r="B5" s="8" t="s">
        <v>57</v>
      </c>
      <c r="C5" s="8" t="s">
        <v>58</v>
      </c>
      <c r="D5" s="85"/>
      <c r="E5" s="85"/>
      <c r="F5" s="85"/>
      <c r="G5" s="85"/>
      <c r="H5" s="8" t="s">
        <v>59</v>
      </c>
      <c r="I5" s="8" t="s">
        <v>60</v>
      </c>
      <c r="J5" s="8" t="s">
        <v>61</v>
      </c>
      <c r="K5" s="8" t="s">
        <v>62</v>
      </c>
      <c r="L5" s="8" t="s">
        <v>63</v>
      </c>
      <c r="M5" s="8" t="s">
        <v>64</v>
      </c>
      <c r="N5" s="8" t="s">
        <v>65</v>
      </c>
      <c r="O5" s="17"/>
    </row>
    <row r="6" spans="1:15" ht="40.5" customHeight="1">
      <c r="A6" s="8"/>
      <c r="B6" s="8"/>
      <c r="C6" s="8"/>
      <c r="D6" s="8"/>
      <c r="E6" s="8"/>
      <c r="F6" s="8"/>
      <c r="G6" s="30">
        <v>1</v>
      </c>
      <c r="H6" s="30">
        <v>2</v>
      </c>
      <c r="I6" s="30">
        <v>3</v>
      </c>
      <c r="J6" s="30">
        <v>4</v>
      </c>
      <c r="K6" s="30">
        <v>7</v>
      </c>
      <c r="L6" s="30">
        <v>8</v>
      </c>
      <c r="M6" s="30">
        <v>9</v>
      </c>
      <c r="N6" s="30">
        <v>10</v>
      </c>
      <c r="O6" s="17"/>
    </row>
    <row r="7" spans="1:15" ht="40.5" customHeight="1">
      <c r="A7" s="8"/>
      <c r="B7" s="8"/>
      <c r="C7" s="8"/>
      <c r="D7" s="34"/>
      <c r="E7" s="34"/>
      <c r="F7" s="34" t="s">
        <v>6</v>
      </c>
      <c r="G7" s="50">
        <v>80.400000000000006</v>
      </c>
      <c r="H7" s="50">
        <v>35.549999999999997</v>
      </c>
      <c r="I7" s="50">
        <v>2.0699999999999998</v>
      </c>
      <c r="J7" s="50">
        <v>1.98</v>
      </c>
      <c r="K7" s="38"/>
      <c r="L7" s="38">
        <v>40.800000000000011</v>
      </c>
      <c r="M7" s="38"/>
      <c r="N7" s="38"/>
      <c r="O7" s="17"/>
    </row>
    <row r="8" spans="1:15" ht="40.5" customHeight="1">
      <c r="A8" s="48"/>
      <c r="B8" s="48"/>
      <c r="C8" s="48"/>
      <c r="D8" s="48"/>
      <c r="E8" s="48" t="s">
        <v>66</v>
      </c>
      <c r="F8" s="48"/>
      <c r="G8" s="51">
        <v>80.400000000000006</v>
      </c>
      <c r="H8" s="51">
        <v>35.549999999999997</v>
      </c>
      <c r="I8" s="51">
        <v>2.0699999999999998</v>
      </c>
      <c r="J8" s="51">
        <v>1.98</v>
      </c>
      <c r="K8" s="49"/>
      <c r="L8" s="77">
        <v>40.800000000000011</v>
      </c>
      <c r="M8" s="49"/>
      <c r="N8" s="49"/>
      <c r="O8" s="17"/>
    </row>
    <row r="9" spans="1:15" ht="40.5" customHeight="1">
      <c r="A9" s="34" t="s">
        <v>67</v>
      </c>
      <c r="B9" s="34" t="s">
        <v>68</v>
      </c>
      <c r="C9" s="34" t="s">
        <v>69</v>
      </c>
      <c r="D9" s="34" t="s">
        <v>70</v>
      </c>
      <c r="E9" s="34" t="s">
        <v>71</v>
      </c>
      <c r="F9" s="34" t="s">
        <v>72</v>
      </c>
      <c r="G9" s="50">
        <v>73.05</v>
      </c>
      <c r="H9" s="50">
        <v>28.2</v>
      </c>
      <c r="I9" s="50">
        <v>2.0699999999999998</v>
      </c>
      <c r="J9" s="50">
        <v>1.98</v>
      </c>
      <c r="K9" s="38"/>
      <c r="L9" s="77">
        <v>40.799999999999997</v>
      </c>
      <c r="M9" s="38"/>
      <c r="N9" s="38"/>
      <c r="O9" s="17"/>
    </row>
    <row r="10" spans="1:15" ht="40.5" customHeight="1">
      <c r="A10" s="34" t="s">
        <v>73</v>
      </c>
      <c r="B10" s="34" t="s">
        <v>74</v>
      </c>
      <c r="C10" s="34" t="s">
        <v>74</v>
      </c>
      <c r="D10" s="34" t="s">
        <v>70</v>
      </c>
      <c r="E10" s="34" t="s">
        <v>71</v>
      </c>
      <c r="F10" s="34" t="s">
        <v>75</v>
      </c>
      <c r="G10" s="50">
        <v>5.65</v>
      </c>
      <c r="H10" s="50">
        <v>5.65</v>
      </c>
      <c r="I10" s="50"/>
      <c r="J10" s="50"/>
      <c r="K10" s="38"/>
      <c r="L10" s="77"/>
      <c r="M10" s="38"/>
      <c r="N10" s="38"/>
      <c r="O10" s="17"/>
    </row>
    <row r="11" spans="1:15" ht="40.5" customHeight="1">
      <c r="A11" s="34" t="s">
        <v>76</v>
      </c>
      <c r="B11" s="34" t="s">
        <v>77</v>
      </c>
      <c r="C11" s="34" t="s">
        <v>69</v>
      </c>
      <c r="D11" s="34" t="s">
        <v>70</v>
      </c>
      <c r="E11" s="34" t="s">
        <v>71</v>
      </c>
      <c r="F11" s="34" t="s">
        <v>78</v>
      </c>
      <c r="G11" s="50">
        <v>1.7</v>
      </c>
      <c r="H11" s="50">
        <v>1.7</v>
      </c>
      <c r="I11" s="50"/>
      <c r="J11" s="50"/>
      <c r="K11" s="38"/>
      <c r="L11" s="77"/>
      <c r="M11" s="38"/>
      <c r="N11" s="38"/>
      <c r="O11" s="17"/>
    </row>
    <row r="12" spans="1:15" ht="7.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6"/>
    </row>
  </sheetData>
  <mergeCells count="10">
    <mergeCell ref="A2:L2"/>
    <mergeCell ref="D4:D5"/>
    <mergeCell ref="F4:F5"/>
    <mergeCell ref="G4:G5"/>
    <mergeCell ref="H4:J4"/>
    <mergeCell ref="K4:N4"/>
    <mergeCell ref="A3:E3"/>
    <mergeCell ref="L3:M3"/>
    <mergeCell ref="E4:E5"/>
    <mergeCell ref="A4:C4"/>
  </mergeCells>
  <phoneticPr fontId="2" type="noConversion"/>
  <printOptions horizontalCentered="1"/>
  <pageMargins left="0.96" right="0.65" top="1.1200000000000001" bottom="0.36970079" header="0.3" footer="0.3"/>
  <pageSetup paperSize="9" scale="90" orientation="landscape" r:id="rId1"/>
  <ignoredErrors>
    <ignoredError sqref="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G1" sqref="G1:K65536"/>
    </sheetView>
  </sheetViews>
  <sheetFormatPr defaultRowHeight="13.5"/>
  <cols>
    <col min="1" max="1" width="18" customWidth="1"/>
    <col min="2" max="2" width="9.5" customWidth="1"/>
    <col min="3" max="3" width="29.25" customWidth="1"/>
    <col min="4" max="4" width="10.75" customWidth="1"/>
    <col min="5" max="5" width="8.875" customWidth="1"/>
    <col min="6" max="6" width="8.75" customWidth="1"/>
  </cols>
  <sheetData>
    <row r="1" spans="1:6" ht="37.5" customHeight="1">
      <c r="A1" s="78" t="s">
        <v>215</v>
      </c>
      <c r="B1" s="79"/>
      <c r="C1" s="79"/>
      <c r="D1" s="79"/>
      <c r="E1" s="79"/>
      <c r="F1" s="80"/>
    </row>
    <row r="2" spans="1:6" ht="21.75" customHeight="1">
      <c r="A2" s="104" t="s">
        <v>210</v>
      </c>
      <c r="B2" s="104"/>
      <c r="C2" s="53"/>
      <c r="D2" s="53"/>
      <c r="E2" s="53"/>
      <c r="F2" s="54" t="s">
        <v>1</v>
      </c>
    </row>
    <row r="3" spans="1:6" ht="18" customHeight="1">
      <c r="A3" s="101" t="s">
        <v>2</v>
      </c>
      <c r="B3" s="102"/>
      <c r="C3" s="101" t="s">
        <v>3</v>
      </c>
      <c r="D3" s="102"/>
      <c r="E3" s="102"/>
      <c r="F3" s="102"/>
    </row>
    <row r="4" spans="1:6" ht="18" customHeight="1">
      <c r="A4" s="101" t="s">
        <v>4</v>
      </c>
      <c r="B4" s="101" t="s">
        <v>5</v>
      </c>
      <c r="C4" s="101" t="s">
        <v>4</v>
      </c>
      <c r="D4" s="101" t="s">
        <v>5</v>
      </c>
      <c r="E4" s="102"/>
      <c r="F4" s="102"/>
    </row>
    <row r="5" spans="1:6" ht="20.25" customHeight="1">
      <c r="A5" s="102"/>
      <c r="B5" s="102"/>
      <c r="C5" s="102"/>
      <c r="D5" s="101" t="s">
        <v>6</v>
      </c>
      <c r="E5" s="103" t="s">
        <v>7</v>
      </c>
      <c r="F5" s="103" t="s">
        <v>8</v>
      </c>
    </row>
    <row r="6" spans="1:6" ht="23.25" customHeight="1">
      <c r="A6" s="102"/>
      <c r="B6" s="102"/>
      <c r="C6" s="102"/>
      <c r="D6" s="102"/>
      <c r="E6" s="103"/>
      <c r="F6" s="103"/>
    </row>
    <row r="7" spans="1:6" ht="22.5" customHeight="1">
      <c r="A7" s="18" t="s">
        <v>15</v>
      </c>
      <c r="B7" s="55">
        <v>80.400000000000006</v>
      </c>
      <c r="C7" s="18" t="s">
        <v>79</v>
      </c>
      <c r="D7" s="55">
        <v>73.05</v>
      </c>
      <c r="E7" s="55">
        <v>73.05</v>
      </c>
      <c r="F7" s="55"/>
    </row>
    <row r="8" spans="1:6" ht="22.5" customHeight="1">
      <c r="A8" s="18" t="s">
        <v>17</v>
      </c>
      <c r="B8" s="55"/>
      <c r="C8" s="18" t="s">
        <v>80</v>
      </c>
      <c r="D8" s="55"/>
      <c r="E8" s="55"/>
      <c r="F8" s="55"/>
    </row>
    <row r="9" spans="1:6" ht="22.5" customHeight="1">
      <c r="A9" s="21"/>
      <c r="B9" s="55"/>
      <c r="C9" s="18" t="s">
        <v>81</v>
      </c>
      <c r="D9" s="55"/>
      <c r="E9" s="55"/>
      <c r="F9" s="55"/>
    </row>
    <row r="10" spans="1:6" ht="22.5" customHeight="1">
      <c r="A10" s="21"/>
      <c r="B10" s="55"/>
      <c r="C10" s="18" t="s">
        <v>82</v>
      </c>
      <c r="D10" s="55"/>
      <c r="E10" s="55"/>
      <c r="F10" s="55"/>
    </row>
    <row r="11" spans="1:6" ht="22.5" customHeight="1">
      <c r="A11" s="21"/>
      <c r="B11" s="55"/>
      <c r="C11" s="18" t="s">
        <v>83</v>
      </c>
      <c r="D11" s="55"/>
      <c r="E11" s="55"/>
      <c r="F11" s="55"/>
    </row>
    <row r="12" spans="1:6" ht="22.5" customHeight="1">
      <c r="A12" s="21"/>
      <c r="B12" s="55"/>
      <c r="C12" s="18" t="s">
        <v>84</v>
      </c>
      <c r="D12" s="55"/>
      <c r="E12" s="55"/>
      <c r="F12" s="55"/>
    </row>
    <row r="13" spans="1:6" ht="22.5" customHeight="1">
      <c r="A13" s="21"/>
      <c r="B13" s="55"/>
      <c r="C13" s="18" t="s">
        <v>85</v>
      </c>
      <c r="D13" s="55"/>
      <c r="E13" s="55"/>
      <c r="F13" s="55"/>
    </row>
    <row r="14" spans="1:6" ht="22.5" customHeight="1">
      <c r="A14" s="21"/>
      <c r="B14" s="55"/>
      <c r="C14" s="18" t="s">
        <v>86</v>
      </c>
      <c r="D14" s="55">
        <v>5.65</v>
      </c>
      <c r="E14" s="55">
        <v>5.65</v>
      </c>
      <c r="F14" s="55"/>
    </row>
    <row r="15" spans="1:6" ht="22.5" customHeight="1">
      <c r="A15" s="21"/>
      <c r="B15" s="55"/>
      <c r="C15" s="18" t="s">
        <v>87</v>
      </c>
      <c r="D15" s="55"/>
      <c r="E15" s="55"/>
      <c r="F15" s="55"/>
    </row>
    <row r="16" spans="1:6" ht="27.75" customHeight="1">
      <c r="A16" s="21"/>
      <c r="B16" s="55"/>
      <c r="C16" s="18" t="s">
        <v>88</v>
      </c>
      <c r="D16" s="55">
        <v>1.7</v>
      </c>
      <c r="E16" s="55">
        <v>1.7</v>
      </c>
      <c r="F16" s="55"/>
    </row>
    <row r="17" spans="1:6" ht="27.75" customHeight="1">
      <c r="A17" s="21"/>
      <c r="B17" s="55"/>
      <c r="C17" s="18" t="s">
        <v>89</v>
      </c>
      <c r="D17" s="55"/>
      <c r="E17" s="55"/>
      <c r="F17" s="55"/>
    </row>
    <row r="18" spans="1:6" ht="27.75" customHeight="1">
      <c r="A18" s="21"/>
      <c r="B18" s="55"/>
      <c r="C18" s="18" t="s">
        <v>90</v>
      </c>
      <c r="D18" s="55"/>
      <c r="E18" s="55"/>
      <c r="F18" s="55"/>
    </row>
    <row r="19" spans="1:6" ht="27.75" customHeight="1">
      <c r="A19" s="21"/>
      <c r="B19" s="55"/>
      <c r="C19" s="18" t="s">
        <v>91</v>
      </c>
      <c r="D19" s="55"/>
      <c r="E19" s="55"/>
      <c r="F19" s="55"/>
    </row>
    <row r="20" spans="1:6" ht="20.25" customHeight="1">
      <c r="A20" s="21"/>
      <c r="B20" s="55"/>
      <c r="C20" s="18" t="s">
        <v>92</v>
      </c>
      <c r="D20" s="55"/>
      <c r="E20" s="55"/>
      <c r="F20" s="55"/>
    </row>
    <row r="21" spans="1:6" ht="20.25" customHeight="1">
      <c r="A21" s="21"/>
      <c r="B21" s="55"/>
      <c r="C21" s="18" t="s">
        <v>93</v>
      </c>
      <c r="D21" s="55"/>
      <c r="E21" s="55"/>
      <c r="F21" s="55"/>
    </row>
    <row r="22" spans="1:6" ht="15.75" customHeight="1">
      <c r="A22" s="21"/>
      <c r="B22" s="55"/>
      <c r="C22" s="18" t="s">
        <v>94</v>
      </c>
      <c r="D22" s="55"/>
      <c r="E22" s="55"/>
      <c r="F22" s="55"/>
    </row>
    <row r="23" spans="1:6" ht="15.75" customHeight="1">
      <c r="A23" s="21"/>
      <c r="B23" s="55"/>
      <c r="C23" s="18" t="s">
        <v>95</v>
      </c>
      <c r="D23" s="55"/>
      <c r="E23" s="55"/>
      <c r="F23" s="55"/>
    </row>
    <row r="24" spans="1:6" ht="15.75" customHeight="1">
      <c r="A24" s="21"/>
      <c r="B24" s="55"/>
      <c r="C24" s="18" t="s">
        <v>96</v>
      </c>
      <c r="D24" s="55"/>
      <c r="E24" s="55"/>
      <c r="F24" s="55"/>
    </row>
    <row r="25" spans="1:6" ht="15.75" customHeight="1">
      <c r="A25" s="21"/>
      <c r="B25" s="55"/>
      <c r="C25" s="18" t="s">
        <v>97</v>
      </c>
      <c r="D25" s="55"/>
      <c r="E25" s="55"/>
      <c r="F25" s="55"/>
    </row>
    <row r="26" spans="1:6" ht="15.75" customHeight="1">
      <c r="A26" s="21"/>
      <c r="B26" s="55"/>
      <c r="C26" s="18" t="s">
        <v>98</v>
      </c>
      <c r="D26" s="55"/>
      <c r="E26" s="55"/>
      <c r="F26" s="55"/>
    </row>
    <row r="27" spans="1:6" ht="15.75" customHeight="1">
      <c r="A27" s="21"/>
      <c r="B27" s="55"/>
      <c r="C27" s="18" t="s">
        <v>99</v>
      </c>
      <c r="D27" s="55"/>
      <c r="E27" s="55"/>
      <c r="F27" s="55"/>
    </row>
    <row r="28" spans="1:6" ht="15.75" customHeight="1">
      <c r="A28" s="21"/>
      <c r="B28" s="55"/>
      <c r="C28" s="18" t="s">
        <v>100</v>
      </c>
      <c r="D28" s="55"/>
      <c r="E28" s="55"/>
      <c r="F28" s="55"/>
    </row>
    <row r="29" spans="1:6" ht="15.75" customHeight="1">
      <c r="A29" s="21"/>
      <c r="B29" s="55"/>
      <c r="C29" s="18" t="s">
        <v>101</v>
      </c>
      <c r="D29" s="55"/>
      <c r="E29" s="55"/>
      <c r="F29" s="55"/>
    </row>
    <row r="30" spans="1:6" ht="15.75" customHeight="1">
      <c r="A30" s="21"/>
      <c r="B30" s="55"/>
      <c r="C30" s="18" t="s">
        <v>102</v>
      </c>
      <c r="D30" s="55"/>
      <c r="E30" s="55"/>
      <c r="F30" s="55"/>
    </row>
    <row r="31" spans="1:6" ht="15.75" customHeight="1">
      <c r="A31" s="22"/>
      <c r="B31" s="55"/>
      <c r="C31" s="18" t="s">
        <v>103</v>
      </c>
      <c r="D31" s="55"/>
      <c r="E31" s="55"/>
      <c r="F31" s="55"/>
    </row>
    <row r="32" spans="1:6" ht="15.75" customHeight="1">
      <c r="A32" s="22"/>
      <c r="B32" s="55"/>
      <c r="C32" s="18" t="s">
        <v>104</v>
      </c>
      <c r="D32" s="55"/>
      <c r="E32" s="55"/>
      <c r="F32" s="55"/>
    </row>
    <row r="33" spans="1:6" ht="15.75" customHeight="1">
      <c r="A33" s="21"/>
      <c r="B33" s="55"/>
      <c r="C33" s="18" t="s">
        <v>105</v>
      </c>
      <c r="D33" s="55"/>
      <c r="E33" s="55"/>
      <c r="F33" s="55"/>
    </row>
    <row r="34" spans="1:6" ht="14.25" customHeight="1">
      <c r="A34" s="21"/>
      <c r="B34" s="56"/>
      <c r="C34" s="22"/>
      <c r="D34" s="56"/>
      <c r="E34" s="56"/>
      <c r="F34" s="56"/>
    </row>
    <row r="35" spans="1:6" ht="20.25" customHeight="1">
      <c r="A35" s="57" t="s">
        <v>28</v>
      </c>
      <c r="B35" s="56">
        <v>80.400000000000006</v>
      </c>
      <c r="C35" s="57" t="s">
        <v>29</v>
      </c>
      <c r="D35" s="56">
        <v>80.400000000000006</v>
      </c>
      <c r="E35" s="56">
        <v>80.400000000000006</v>
      </c>
      <c r="F35" s="56"/>
    </row>
    <row r="36" spans="1:6" ht="14.25" customHeight="1">
      <c r="A36" s="4"/>
      <c r="B36" s="4"/>
      <c r="C36" s="4"/>
      <c r="D36" s="5"/>
      <c r="E36" s="5"/>
      <c r="F36" s="5"/>
    </row>
  </sheetData>
  <mergeCells count="11">
    <mergeCell ref="D5:D6"/>
    <mergeCell ref="E5:E6"/>
    <mergeCell ref="A2:B2"/>
    <mergeCell ref="F5:F6"/>
    <mergeCell ref="A1:F1"/>
    <mergeCell ref="A3:B3"/>
    <mergeCell ref="C3:F3"/>
    <mergeCell ref="A4:A6"/>
    <mergeCell ref="B4:B6"/>
    <mergeCell ref="C4:C6"/>
    <mergeCell ref="D4:F4"/>
  </mergeCells>
  <phoneticPr fontId="2" type="noConversion"/>
  <pageMargins left="1.1000000000000001" right="0.64529133999999999" top="0.68466141999999997" bottom="0.68466141999999997" header="0.3" footer="0.3"/>
  <pageSetup paperSize="9" scale="9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R7" sqref="R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1.3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78" t="s">
        <v>216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  <c r="O1" s="6"/>
    </row>
    <row r="2" spans="1:15" s="37" customFormat="1" ht="41.25" customHeight="1">
      <c r="A2" s="109" t="s">
        <v>211</v>
      </c>
      <c r="B2" s="109"/>
      <c r="C2" s="109"/>
      <c r="D2" s="109"/>
      <c r="E2" s="29"/>
      <c r="F2" s="29"/>
      <c r="G2" s="29"/>
      <c r="H2" s="29"/>
      <c r="I2" s="7"/>
      <c r="J2" s="7"/>
      <c r="K2" s="7"/>
      <c r="L2" s="110" t="s">
        <v>1</v>
      </c>
      <c r="M2" s="110"/>
      <c r="N2" s="29"/>
      <c r="O2" s="58"/>
    </row>
    <row r="3" spans="1:15" s="37" customFormat="1" ht="41.25" customHeight="1">
      <c r="A3" s="84" t="s">
        <v>50</v>
      </c>
      <c r="B3" s="84"/>
      <c r="C3" s="84"/>
      <c r="D3" s="84" t="s">
        <v>106</v>
      </c>
      <c r="E3" s="84" t="s">
        <v>107</v>
      </c>
      <c r="F3" s="84" t="s">
        <v>108</v>
      </c>
      <c r="G3" s="84" t="s">
        <v>53</v>
      </c>
      <c r="H3" s="84" t="s">
        <v>54</v>
      </c>
      <c r="I3" s="84"/>
      <c r="J3" s="84"/>
      <c r="K3" s="84" t="s">
        <v>55</v>
      </c>
      <c r="L3" s="84"/>
      <c r="M3" s="84"/>
      <c r="N3" s="84"/>
      <c r="O3" s="59"/>
    </row>
    <row r="4" spans="1:15" s="37" customFormat="1" ht="41.25" customHeight="1">
      <c r="A4" s="61" t="s">
        <v>56</v>
      </c>
      <c r="B4" s="61" t="s">
        <v>57</v>
      </c>
      <c r="C4" s="61" t="s">
        <v>58</v>
      </c>
      <c r="D4" s="106"/>
      <c r="E4" s="106"/>
      <c r="F4" s="106"/>
      <c r="G4" s="84"/>
      <c r="H4" s="8" t="s">
        <v>59</v>
      </c>
      <c r="I4" s="8" t="s">
        <v>60</v>
      </c>
      <c r="J4" s="8" t="s">
        <v>61</v>
      </c>
      <c r="K4" s="76" t="s">
        <v>62</v>
      </c>
      <c r="L4" s="76" t="s">
        <v>63</v>
      </c>
      <c r="M4" s="76" t="s">
        <v>64</v>
      </c>
      <c r="N4" s="76" t="s">
        <v>65</v>
      </c>
      <c r="O4" s="59"/>
    </row>
    <row r="5" spans="1:15" s="37" customFormat="1" ht="41.25" customHeight="1">
      <c r="A5" s="105" t="s">
        <v>6</v>
      </c>
      <c r="B5" s="105"/>
      <c r="C5" s="105"/>
      <c r="D5" s="105"/>
      <c r="E5" s="105"/>
      <c r="F5" s="105"/>
      <c r="G5" s="60">
        <v>80.400000000000006</v>
      </c>
      <c r="H5" s="50">
        <v>35.549999999999997</v>
      </c>
      <c r="I5" s="50">
        <v>2.0699999999999998</v>
      </c>
      <c r="J5" s="50">
        <v>1.98</v>
      </c>
      <c r="K5" s="38"/>
      <c r="L5" s="38">
        <v>40.800000000000011</v>
      </c>
      <c r="M5" s="38"/>
      <c r="N5" s="38"/>
      <c r="O5" s="59"/>
    </row>
    <row r="6" spans="1:15" s="37" customFormat="1" ht="41.25" customHeight="1">
      <c r="A6" s="62"/>
      <c r="B6" s="62"/>
      <c r="C6" s="62"/>
      <c r="D6" s="62" t="s">
        <v>109</v>
      </c>
      <c r="E6" s="62"/>
      <c r="F6" s="62"/>
      <c r="G6" s="51">
        <v>80.400000000000006</v>
      </c>
      <c r="H6" s="51">
        <v>35.549999999999997</v>
      </c>
      <c r="I6" s="51">
        <v>2.0699999999999998</v>
      </c>
      <c r="J6" s="51">
        <v>1.98</v>
      </c>
      <c r="K6" s="49"/>
      <c r="L6" s="77">
        <v>40.800000000000011</v>
      </c>
      <c r="M6" s="49"/>
      <c r="N6" s="49"/>
      <c r="O6" s="59"/>
    </row>
    <row r="7" spans="1:15" s="37" customFormat="1" ht="48.75" customHeight="1">
      <c r="A7" s="48" t="s">
        <v>67</v>
      </c>
      <c r="B7" s="48" t="s">
        <v>68</v>
      </c>
      <c r="C7" s="48" t="s">
        <v>69</v>
      </c>
      <c r="D7" s="48" t="s">
        <v>110</v>
      </c>
      <c r="E7" s="48" t="s">
        <v>208</v>
      </c>
      <c r="F7" s="48" t="s">
        <v>112</v>
      </c>
      <c r="G7" s="51">
        <v>73.05</v>
      </c>
      <c r="H7" s="51">
        <v>28.2</v>
      </c>
      <c r="I7" s="51">
        <v>2.0699999999999998</v>
      </c>
      <c r="J7" s="51">
        <v>1.98</v>
      </c>
      <c r="K7" s="49"/>
      <c r="L7" s="77">
        <v>40.799999999999997</v>
      </c>
      <c r="M7" s="49"/>
      <c r="N7" s="49"/>
      <c r="O7" s="59"/>
    </row>
    <row r="8" spans="1:15" s="37" customFormat="1" ht="57">
      <c r="A8" s="48" t="s">
        <v>73</v>
      </c>
      <c r="B8" s="48" t="s">
        <v>74</v>
      </c>
      <c r="C8" s="48" t="s">
        <v>74</v>
      </c>
      <c r="D8" s="48" t="s">
        <v>110</v>
      </c>
      <c r="E8" s="48" t="s">
        <v>111</v>
      </c>
      <c r="F8" s="48" t="s">
        <v>113</v>
      </c>
      <c r="G8" s="51">
        <v>5.65</v>
      </c>
      <c r="H8" s="51">
        <v>5.65</v>
      </c>
      <c r="I8" s="51"/>
      <c r="J8" s="51"/>
      <c r="K8" s="49"/>
      <c r="L8" s="77"/>
      <c r="M8" s="49"/>
      <c r="N8" s="49"/>
      <c r="O8" s="59"/>
    </row>
    <row r="9" spans="1:15" s="37" customFormat="1" ht="42.75" customHeight="1">
      <c r="A9" s="48" t="s">
        <v>76</v>
      </c>
      <c r="B9" s="48" t="s">
        <v>77</v>
      </c>
      <c r="C9" s="48" t="s">
        <v>69</v>
      </c>
      <c r="D9" s="48" t="s">
        <v>110</v>
      </c>
      <c r="E9" s="48" t="s">
        <v>111</v>
      </c>
      <c r="F9" s="48" t="s">
        <v>114</v>
      </c>
      <c r="G9" s="51">
        <v>1.7</v>
      </c>
      <c r="H9" s="51">
        <v>1.7</v>
      </c>
      <c r="I9" s="51"/>
      <c r="J9" s="51"/>
      <c r="K9" s="49"/>
      <c r="L9" s="77"/>
      <c r="M9" s="49"/>
      <c r="N9" s="49"/>
      <c r="O9" s="59"/>
    </row>
    <row r="10" spans="1:15" ht="7.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6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D2"/>
    <mergeCell ref="L2:M2"/>
  </mergeCells>
  <phoneticPr fontId="2" type="noConversion"/>
  <pageMargins left="0.97" right="0.52" top="0.88151181000000001" bottom="0.88151181000000001" header="0.3" footer="0.3"/>
  <pageSetup paperSize="9" scale="94" orientation="landscape" r:id="rId1"/>
  <ignoredErrors>
    <ignoredError sqref="A7 B7 C7 D7 A8 B8 C8 D8 A9 B9 C9 D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H44"/>
  <sheetViews>
    <sheetView workbookViewId="0">
      <selection activeCell="C5" sqref="C5"/>
    </sheetView>
  </sheetViews>
  <sheetFormatPr defaultRowHeight="13.5"/>
  <cols>
    <col min="1" max="1" width="6.25" customWidth="1"/>
    <col min="2" max="2" width="7.25" customWidth="1"/>
    <col min="3" max="3" width="27.5" customWidth="1"/>
    <col min="4" max="4" width="10.125" customWidth="1"/>
    <col min="5" max="5" width="6" customWidth="1"/>
    <col min="6" max="6" width="6.125" customWidth="1"/>
    <col min="7" max="7" width="26.75" customWidth="1"/>
    <col min="8" max="8" width="9.375" customWidth="1"/>
  </cols>
  <sheetData>
    <row r="1" spans="1:8" ht="34.5" customHeight="1">
      <c r="A1" s="111" t="s">
        <v>217</v>
      </c>
      <c r="B1" s="112"/>
      <c r="C1" s="112"/>
      <c r="D1" s="112"/>
      <c r="E1" s="112"/>
      <c r="F1" s="112"/>
      <c r="G1" s="112"/>
      <c r="H1" s="113"/>
    </row>
    <row r="2" spans="1:8" ht="18.75" customHeight="1">
      <c r="A2" s="115" t="s">
        <v>211</v>
      </c>
      <c r="B2" s="115"/>
      <c r="C2" s="115"/>
      <c r="D2" s="26"/>
      <c r="E2" s="26"/>
      <c r="F2" s="26"/>
      <c r="G2" s="117" t="s">
        <v>1</v>
      </c>
      <c r="H2" s="117"/>
    </row>
    <row r="3" spans="1:8" ht="14.25">
      <c r="A3" s="116" t="s">
        <v>115</v>
      </c>
      <c r="B3" s="90"/>
      <c r="C3" s="84" t="s">
        <v>52</v>
      </c>
      <c r="D3" s="84" t="s">
        <v>116</v>
      </c>
      <c r="E3" s="116" t="s">
        <v>115</v>
      </c>
      <c r="F3" s="90"/>
      <c r="G3" s="84" t="s">
        <v>52</v>
      </c>
      <c r="H3" s="84" t="s">
        <v>116</v>
      </c>
    </row>
    <row r="4" spans="1:8" ht="18" customHeight="1">
      <c r="A4" s="71" t="s">
        <v>56</v>
      </c>
      <c r="B4" s="71" t="s">
        <v>57</v>
      </c>
      <c r="C4" s="90"/>
      <c r="D4" s="90"/>
      <c r="E4" s="71" t="s">
        <v>56</v>
      </c>
      <c r="F4" s="71" t="s">
        <v>57</v>
      </c>
      <c r="G4" s="114"/>
      <c r="H4" s="90"/>
    </row>
    <row r="5" spans="1:8" s="66" customFormat="1" ht="17.25" customHeight="1">
      <c r="A5" s="63"/>
      <c r="B5" s="63"/>
      <c r="C5" s="64"/>
      <c r="D5" s="64"/>
      <c r="E5" s="64"/>
      <c r="F5" s="64"/>
      <c r="G5" s="65"/>
      <c r="H5" s="64"/>
    </row>
    <row r="6" spans="1:8" s="66" customFormat="1" ht="20.25" customHeight="1">
      <c r="A6" s="67">
        <v>301</v>
      </c>
      <c r="B6" s="65"/>
      <c r="C6" s="65" t="s">
        <v>117</v>
      </c>
      <c r="D6" s="68">
        <v>35.549999999999997</v>
      </c>
      <c r="E6" s="67">
        <v>303</v>
      </c>
      <c r="F6" s="65"/>
      <c r="G6" s="65" t="s">
        <v>118</v>
      </c>
      <c r="H6" s="68">
        <v>1.98</v>
      </c>
    </row>
    <row r="7" spans="1:8" s="66" customFormat="1" ht="20.25" customHeight="1">
      <c r="A7" s="67">
        <v>301</v>
      </c>
      <c r="B7" s="65" t="s">
        <v>69</v>
      </c>
      <c r="C7" s="69" t="s">
        <v>119</v>
      </c>
      <c r="D7" s="70">
        <v>22.06</v>
      </c>
      <c r="E7" s="67">
        <v>303</v>
      </c>
      <c r="F7" s="65" t="s">
        <v>69</v>
      </c>
      <c r="G7" s="65" t="s">
        <v>120</v>
      </c>
      <c r="H7" s="70"/>
    </row>
    <row r="8" spans="1:8" s="66" customFormat="1" ht="20.25" customHeight="1">
      <c r="A8" s="67">
        <v>301</v>
      </c>
      <c r="B8" s="65" t="s">
        <v>121</v>
      </c>
      <c r="C8" s="69" t="s">
        <v>122</v>
      </c>
      <c r="D8" s="70">
        <v>6.14</v>
      </c>
      <c r="E8" s="67">
        <v>303</v>
      </c>
      <c r="F8" s="65" t="s">
        <v>121</v>
      </c>
      <c r="G8" s="65" t="s">
        <v>123</v>
      </c>
      <c r="H8" s="70"/>
    </row>
    <row r="9" spans="1:8" s="66" customFormat="1" ht="20.25" customHeight="1">
      <c r="A9" s="67">
        <v>301</v>
      </c>
      <c r="B9" s="65" t="s">
        <v>124</v>
      </c>
      <c r="C9" s="69" t="s">
        <v>125</v>
      </c>
      <c r="D9" s="70"/>
      <c r="E9" s="67">
        <v>303</v>
      </c>
      <c r="F9" s="65" t="s">
        <v>124</v>
      </c>
      <c r="G9" s="65" t="s">
        <v>126</v>
      </c>
      <c r="H9" s="70"/>
    </row>
    <row r="10" spans="1:8" s="66" customFormat="1" ht="20.25" customHeight="1">
      <c r="A10" s="67">
        <v>301</v>
      </c>
      <c r="B10" s="65" t="s">
        <v>127</v>
      </c>
      <c r="C10" s="69" t="s">
        <v>128</v>
      </c>
      <c r="D10" s="70">
        <v>7.35</v>
      </c>
      <c r="E10" s="67">
        <v>303</v>
      </c>
      <c r="F10" s="65" t="s">
        <v>127</v>
      </c>
      <c r="G10" s="65" t="s">
        <v>129</v>
      </c>
      <c r="H10" s="70"/>
    </row>
    <row r="11" spans="1:8" s="66" customFormat="1" ht="20.25" customHeight="1">
      <c r="A11" s="67">
        <v>301</v>
      </c>
      <c r="B11" s="65" t="s">
        <v>130</v>
      </c>
      <c r="C11" s="69" t="s">
        <v>131</v>
      </c>
      <c r="D11" s="70"/>
      <c r="E11" s="67">
        <v>303</v>
      </c>
      <c r="F11" s="65" t="s">
        <v>74</v>
      </c>
      <c r="G11" s="65" t="s">
        <v>132</v>
      </c>
      <c r="H11" s="70"/>
    </row>
    <row r="12" spans="1:8" s="66" customFormat="1" ht="20.25" customHeight="1">
      <c r="A12" s="67">
        <v>301</v>
      </c>
      <c r="B12" s="65" t="s">
        <v>133</v>
      </c>
      <c r="C12" s="69" t="s">
        <v>134</v>
      </c>
      <c r="D12" s="70"/>
      <c r="E12" s="67">
        <v>303</v>
      </c>
      <c r="F12" s="65" t="s">
        <v>130</v>
      </c>
      <c r="G12" s="65" t="s">
        <v>135</v>
      </c>
      <c r="H12" s="70"/>
    </row>
    <row r="13" spans="1:8" s="66" customFormat="1" ht="27">
      <c r="A13" s="67">
        <v>301</v>
      </c>
      <c r="B13" s="65" t="s">
        <v>136</v>
      </c>
      <c r="C13" s="69" t="s">
        <v>137</v>
      </c>
      <c r="D13" s="70"/>
      <c r="E13" s="67">
        <v>303</v>
      </c>
      <c r="F13" s="65" t="s">
        <v>133</v>
      </c>
      <c r="G13" s="65" t="s">
        <v>138</v>
      </c>
      <c r="H13" s="70"/>
    </row>
    <row r="14" spans="1:8" s="66" customFormat="1" ht="20.25" customHeight="1">
      <c r="A14" s="67">
        <v>301</v>
      </c>
      <c r="B14" s="65" t="s">
        <v>139</v>
      </c>
      <c r="C14" s="69" t="s">
        <v>140</v>
      </c>
      <c r="D14" s="70"/>
      <c r="E14" s="67">
        <v>303</v>
      </c>
      <c r="F14" s="65" t="s">
        <v>136</v>
      </c>
      <c r="G14" s="65" t="s">
        <v>141</v>
      </c>
      <c r="H14" s="70"/>
    </row>
    <row r="15" spans="1:8" s="66" customFormat="1" ht="20.25" customHeight="1">
      <c r="A15" s="67">
        <v>301</v>
      </c>
      <c r="B15" s="67">
        <v>99</v>
      </c>
      <c r="C15" s="69" t="s">
        <v>142</v>
      </c>
      <c r="D15" s="70"/>
      <c r="E15" s="67">
        <v>303</v>
      </c>
      <c r="F15" s="65" t="s">
        <v>139</v>
      </c>
      <c r="G15" s="65" t="s">
        <v>143</v>
      </c>
      <c r="H15" s="70"/>
    </row>
    <row r="16" spans="1:8" s="66" customFormat="1" ht="20.25" customHeight="1">
      <c r="A16" s="67">
        <v>302</v>
      </c>
      <c r="B16" s="65"/>
      <c r="C16" s="65" t="s">
        <v>144</v>
      </c>
      <c r="D16" s="68">
        <v>2.0699999999999998</v>
      </c>
      <c r="E16" s="67">
        <v>303</v>
      </c>
      <c r="F16" s="67">
        <v>10</v>
      </c>
      <c r="G16" s="65" t="s">
        <v>145</v>
      </c>
      <c r="H16" s="70"/>
    </row>
    <row r="17" spans="1:8" s="66" customFormat="1" ht="20.25" customHeight="1">
      <c r="A17" s="67">
        <v>302</v>
      </c>
      <c r="B17" s="65" t="s">
        <v>69</v>
      </c>
      <c r="C17" s="69" t="s">
        <v>146</v>
      </c>
      <c r="D17" s="70">
        <v>1.4</v>
      </c>
      <c r="E17" s="67">
        <v>303</v>
      </c>
      <c r="F17" s="67">
        <v>11</v>
      </c>
      <c r="G17" s="65" t="s">
        <v>147</v>
      </c>
      <c r="H17" s="70">
        <v>1.98</v>
      </c>
    </row>
    <row r="18" spans="1:8" s="66" customFormat="1" ht="20.25" customHeight="1">
      <c r="A18" s="67">
        <v>302</v>
      </c>
      <c r="B18" s="65" t="s">
        <v>121</v>
      </c>
      <c r="C18" s="69" t="s">
        <v>148</v>
      </c>
      <c r="D18" s="70"/>
      <c r="E18" s="67">
        <v>303</v>
      </c>
      <c r="F18" s="67">
        <v>12</v>
      </c>
      <c r="G18" s="65" t="s">
        <v>149</v>
      </c>
      <c r="H18" s="70"/>
    </row>
    <row r="19" spans="1:8" s="66" customFormat="1" ht="20.25" customHeight="1">
      <c r="A19" s="67">
        <v>302</v>
      </c>
      <c r="B19" s="65" t="s">
        <v>124</v>
      </c>
      <c r="C19" s="69" t="s">
        <v>150</v>
      </c>
      <c r="D19" s="70"/>
      <c r="E19" s="67">
        <v>303</v>
      </c>
      <c r="F19" s="67">
        <v>13</v>
      </c>
      <c r="G19" s="65" t="s">
        <v>151</v>
      </c>
      <c r="H19" s="70"/>
    </row>
    <row r="20" spans="1:8" s="66" customFormat="1" ht="20.25" customHeight="1">
      <c r="A20" s="67">
        <v>302</v>
      </c>
      <c r="B20" s="65" t="s">
        <v>127</v>
      </c>
      <c r="C20" s="69" t="s">
        <v>152</v>
      </c>
      <c r="D20" s="70"/>
      <c r="E20" s="67">
        <v>303</v>
      </c>
      <c r="F20" s="67">
        <v>14</v>
      </c>
      <c r="G20" s="65" t="s">
        <v>153</v>
      </c>
      <c r="H20" s="70"/>
    </row>
    <row r="21" spans="1:8" s="66" customFormat="1" ht="20.25" customHeight="1">
      <c r="A21" s="67">
        <v>302</v>
      </c>
      <c r="B21" s="65" t="s">
        <v>74</v>
      </c>
      <c r="C21" s="69" t="s">
        <v>154</v>
      </c>
      <c r="D21" s="70"/>
      <c r="E21" s="67">
        <v>303</v>
      </c>
      <c r="F21" s="67">
        <v>15</v>
      </c>
      <c r="G21" s="65" t="s">
        <v>155</v>
      </c>
      <c r="H21" s="70"/>
    </row>
    <row r="22" spans="1:8" s="66" customFormat="1" ht="27">
      <c r="A22" s="67">
        <v>302</v>
      </c>
      <c r="B22" s="65" t="s">
        <v>130</v>
      </c>
      <c r="C22" s="69" t="s">
        <v>156</v>
      </c>
      <c r="D22" s="70"/>
      <c r="E22" s="67">
        <v>303</v>
      </c>
      <c r="F22" s="67">
        <v>99</v>
      </c>
      <c r="G22" s="65" t="s">
        <v>157</v>
      </c>
      <c r="H22" s="70"/>
    </row>
    <row r="23" spans="1:8" s="66" customFormat="1" ht="20.25" customHeight="1">
      <c r="A23" s="67">
        <v>302</v>
      </c>
      <c r="B23" s="65" t="s">
        <v>133</v>
      </c>
      <c r="C23" s="69" t="s">
        <v>158</v>
      </c>
      <c r="D23" s="70">
        <v>0.11</v>
      </c>
      <c r="E23" s="67">
        <v>310</v>
      </c>
      <c r="F23" s="65"/>
      <c r="G23" s="65" t="s">
        <v>159</v>
      </c>
      <c r="H23" s="68"/>
    </row>
    <row r="24" spans="1:8" s="66" customFormat="1" ht="20.25" customHeight="1">
      <c r="A24" s="67">
        <v>302</v>
      </c>
      <c r="B24" s="65" t="s">
        <v>136</v>
      </c>
      <c r="C24" s="69" t="s">
        <v>160</v>
      </c>
      <c r="D24" s="70"/>
      <c r="E24" s="67">
        <v>310</v>
      </c>
      <c r="F24" s="65" t="s">
        <v>69</v>
      </c>
      <c r="G24" s="65" t="s">
        <v>161</v>
      </c>
      <c r="H24" s="70"/>
    </row>
    <row r="25" spans="1:8" s="66" customFormat="1" ht="20.25" customHeight="1">
      <c r="A25" s="67">
        <v>302</v>
      </c>
      <c r="B25" s="65" t="s">
        <v>139</v>
      </c>
      <c r="C25" s="69" t="s">
        <v>162</v>
      </c>
      <c r="D25" s="70"/>
      <c r="E25" s="67">
        <v>310</v>
      </c>
      <c r="F25" s="65" t="s">
        <v>121</v>
      </c>
      <c r="G25" s="65" t="s">
        <v>163</v>
      </c>
      <c r="H25" s="70"/>
    </row>
    <row r="26" spans="1:8" s="66" customFormat="1" ht="20.25" customHeight="1">
      <c r="A26" s="67">
        <v>302</v>
      </c>
      <c r="B26" s="67">
        <v>11</v>
      </c>
      <c r="C26" s="69" t="s">
        <v>164</v>
      </c>
      <c r="D26" s="70"/>
      <c r="E26" s="67">
        <v>310</v>
      </c>
      <c r="F26" s="65" t="s">
        <v>124</v>
      </c>
      <c r="G26" s="65" t="s">
        <v>165</v>
      </c>
      <c r="H26" s="70"/>
    </row>
    <row r="27" spans="1:8" s="66" customFormat="1" ht="20.25" customHeight="1">
      <c r="A27" s="67">
        <v>302</v>
      </c>
      <c r="B27" s="67">
        <v>12</v>
      </c>
      <c r="C27" s="69" t="s">
        <v>166</v>
      </c>
      <c r="D27" s="70"/>
      <c r="E27" s="67">
        <v>310</v>
      </c>
      <c r="F27" s="65" t="s">
        <v>74</v>
      </c>
      <c r="G27" s="65" t="s">
        <v>167</v>
      </c>
      <c r="H27" s="70"/>
    </row>
    <row r="28" spans="1:8" s="66" customFormat="1" ht="20.25" customHeight="1">
      <c r="A28" s="67">
        <v>302</v>
      </c>
      <c r="B28" s="67">
        <v>13</v>
      </c>
      <c r="C28" s="69" t="s">
        <v>168</v>
      </c>
      <c r="D28" s="70"/>
      <c r="E28" s="67">
        <v>310</v>
      </c>
      <c r="F28" s="65" t="s">
        <v>130</v>
      </c>
      <c r="G28" s="65" t="s">
        <v>169</v>
      </c>
      <c r="H28" s="70"/>
    </row>
    <row r="29" spans="1:8" s="66" customFormat="1" ht="27">
      <c r="A29" s="67">
        <v>302</v>
      </c>
      <c r="B29" s="67">
        <v>14</v>
      </c>
      <c r="C29" s="69" t="s">
        <v>170</v>
      </c>
      <c r="D29" s="70"/>
      <c r="E29" s="67">
        <v>310</v>
      </c>
      <c r="F29" s="65" t="s">
        <v>133</v>
      </c>
      <c r="G29" s="65" t="s">
        <v>171</v>
      </c>
      <c r="H29" s="70"/>
    </row>
    <row r="30" spans="1:8" s="66" customFormat="1" ht="20.25" customHeight="1">
      <c r="A30" s="67">
        <v>302</v>
      </c>
      <c r="B30" s="67">
        <v>15</v>
      </c>
      <c r="C30" s="69" t="s">
        <v>172</v>
      </c>
      <c r="D30" s="70"/>
      <c r="E30" s="67">
        <v>310</v>
      </c>
      <c r="F30" s="65" t="s">
        <v>136</v>
      </c>
      <c r="G30" s="65" t="s">
        <v>173</v>
      </c>
      <c r="H30" s="70"/>
    </row>
    <row r="31" spans="1:8" s="66" customFormat="1" ht="20.25" customHeight="1">
      <c r="A31" s="67">
        <v>302</v>
      </c>
      <c r="B31" s="67">
        <v>16</v>
      </c>
      <c r="C31" s="69" t="s">
        <v>174</v>
      </c>
      <c r="D31" s="70"/>
      <c r="E31" s="67">
        <v>310</v>
      </c>
      <c r="F31" s="65" t="s">
        <v>139</v>
      </c>
      <c r="G31" s="65" t="s">
        <v>175</v>
      </c>
      <c r="H31" s="70"/>
    </row>
    <row r="32" spans="1:8" s="66" customFormat="1" ht="20.25" customHeight="1">
      <c r="A32" s="67">
        <v>302</v>
      </c>
      <c r="B32" s="67">
        <v>17</v>
      </c>
      <c r="C32" s="69" t="s">
        <v>176</v>
      </c>
      <c r="D32" s="70"/>
      <c r="E32" s="67">
        <v>310</v>
      </c>
      <c r="F32" s="67">
        <v>10</v>
      </c>
      <c r="G32" s="65" t="s">
        <v>177</v>
      </c>
      <c r="H32" s="70"/>
    </row>
    <row r="33" spans="1:8" s="66" customFormat="1" ht="27">
      <c r="A33" s="67">
        <v>302</v>
      </c>
      <c r="B33" s="67">
        <v>18</v>
      </c>
      <c r="C33" s="69" t="s">
        <v>178</v>
      </c>
      <c r="D33" s="70"/>
      <c r="E33" s="67">
        <v>310</v>
      </c>
      <c r="F33" s="67">
        <v>11</v>
      </c>
      <c r="G33" s="65" t="s">
        <v>179</v>
      </c>
      <c r="H33" s="70"/>
    </row>
    <row r="34" spans="1:8" s="66" customFormat="1" ht="18.75" customHeight="1">
      <c r="A34" s="67">
        <v>302</v>
      </c>
      <c r="B34" s="67">
        <v>24</v>
      </c>
      <c r="C34" s="69" t="s">
        <v>180</v>
      </c>
      <c r="D34" s="70"/>
      <c r="E34" s="67">
        <v>310</v>
      </c>
      <c r="F34" s="67">
        <v>12</v>
      </c>
      <c r="G34" s="65" t="s">
        <v>181</v>
      </c>
      <c r="H34" s="70"/>
    </row>
    <row r="35" spans="1:8" s="66" customFormat="1" ht="18.75" customHeight="1">
      <c r="A35" s="67">
        <v>302</v>
      </c>
      <c r="B35" s="67">
        <v>25</v>
      </c>
      <c r="C35" s="69" t="s">
        <v>182</v>
      </c>
      <c r="D35" s="70"/>
      <c r="E35" s="67">
        <v>310</v>
      </c>
      <c r="F35" s="67">
        <v>13</v>
      </c>
      <c r="G35" s="65" t="s">
        <v>183</v>
      </c>
      <c r="H35" s="70"/>
    </row>
    <row r="36" spans="1:8" s="66" customFormat="1" ht="18.75" customHeight="1">
      <c r="A36" s="67">
        <v>302</v>
      </c>
      <c r="B36" s="67">
        <v>26</v>
      </c>
      <c r="C36" s="69" t="s">
        <v>184</v>
      </c>
      <c r="D36" s="70"/>
      <c r="E36" s="67">
        <v>310</v>
      </c>
      <c r="F36" s="67">
        <v>19</v>
      </c>
      <c r="G36" s="65" t="s">
        <v>185</v>
      </c>
      <c r="H36" s="70"/>
    </row>
    <row r="37" spans="1:8" s="66" customFormat="1" ht="18.75" customHeight="1">
      <c r="A37" s="67">
        <v>302</v>
      </c>
      <c r="B37" s="67">
        <v>27</v>
      </c>
      <c r="C37" s="69" t="s">
        <v>186</v>
      </c>
      <c r="D37" s="70"/>
      <c r="E37" s="67">
        <v>311</v>
      </c>
      <c r="F37" s="67">
        <v>20</v>
      </c>
      <c r="G37" s="65" t="s">
        <v>187</v>
      </c>
      <c r="H37" s="70"/>
    </row>
    <row r="38" spans="1:8" s="66" customFormat="1" ht="18.75" customHeight="1">
      <c r="A38" s="67">
        <v>302</v>
      </c>
      <c r="B38" s="67">
        <v>28</v>
      </c>
      <c r="C38" s="69" t="s">
        <v>188</v>
      </c>
      <c r="D38" s="70"/>
      <c r="E38" s="67">
        <v>311</v>
      </c>
      <c r="F38" s="67">
        <v>99</v>
      </c>
      <c r="G38" s="65" t="s">
        <v>189</v>
      </c>
      <c r="H38" s="70"/>
    </row>
    <row r="39" spans="1:8" s="66" customFormat="1" ht="18.75" customHeight="1">
      <c r="A39" s="67">
        <v>302</v>
      </c>
      <c r="B39" s="67">
        <v>29</v>
      </c>
      <c r="C39" s="69" t="s">
        <v>190</v>
      </c>
      <c r="D39" s="70">
        <v>0.56000000000000005</v>
      </c>
      <c r="E39" s="65"/>
      <c r="F39" s="65"/>
      <c r="G39" s="65"/>
      <c r="H39" s="70"/>
    </row>
    <row r="40" spans="1:8" s="66" customFormat="1" ht="18.75" customHeight="1">
      <c r="A40" s="67">
        <v>302</v>
      </c>
      <c r="B40" s="67">
        <v>31</v>
      </c>
      <c r="C40" s="69" t="s">
        <v>191</v>
      </c>
      <c r="D40" s="70"/>
      <c r="E40" s="65"/>
      <c r="F40" s="65"/>
      <c r="G40" s="65"/>
      <c r="H40" s="70"/>
    </row>
    <row r="41" spans="1:8" s="66" customFormat="1" ht="18.75" customHeight="1">
      <c r="A41" s="67">
        <v>302</v>
      </c>
      <c r="B41" s="67">
        <v>39</v>
      </c>
      <c r="C41" s="69" t="s">
        <v>192</v>
      </c>
      <c r="D41" s="70"/>
      <c r="E41" s="65"/>
      <c r="F41" s="65"/>
      <c r="G41" s="65"/>
      <c r="H41" s="70"/>
    </row>
    <row r="42" spans="1:8" s="66" customFormat="1" ht="18.75" customHeight="1">
      <c r="A42" s="67">
        <v>302</v>
      </c>
      <c r="B42" s="67">
        <v>40</v>
      </c>
      <c r="C42" s="69" t="s">
        <v>193</v>
      </c>
      <c r="D42" s="70"/>
      <c r="E42" s="65"/>
      <c r="F42" s="65"/>
      <c r="G42" s="65"/>
      <c r="H42" s="70"/>
    </row>
    <row r="43" spans="1:8" s="66" customFormat="1" ht="18.75" customHeight="1">
      <c r="A43" s="67">
        <v>302</v>
      </c>
      <c r="B43" s="67">
        <v>99</v>
      </c>
      <c r="C43" s="69" t="s">
        <v>194</v>
      </c>
      <c r="D43" s="70"/>
      <c r="E43" s="65"/>
      <c r="F43" s="65"/>
      <c r="G43" s="65" t="s">
        <v>195</v>
      </c>
      <c r="H43" s="68">
        <f>SUM(D6+D16+H6+H23)</f>
        <v>39.599999999999994</v>
      </c>
    </row>
    <row r="44" spans="1:8" ht="7.5" customHeight="1">
      <c r="A44" s="27"/>
      <c r="B44" s="27"/>
      <c r="C44" s="27"/>
      <c r="D44" s="27"/>
      <c r="E44" s="27"/>
      <c r="F44" s="27"/>
      <c r="G44" s="28"/>
      <c r="H44" s="27"/>
    </row>
  </sheetData>
  <mergeCells count="9">
    <mergeCell ref="A1:H1"/>
    <mergeCell ref="G3:G4"/>
    <mergeCell ref="A2:C2"/>
    <mergeCell ref="A3:B3"/>
    <mergeCell ref="C3:C4"/>
    <mergeCell ref="D3:D4"/>
    <mergeCell ref="H3:H4"/>
    <mergeCell ref="E3:F3"/>
    <mergeCell ref="G2:H2"/>
  </mergeCells>
  <phoneticPr fontId="2" type="noConversion"/>
  <pageMargins left="1.04" right="0.68466141999999997" top="0.7" bottom="0.33" header="0.3" footer="0.3"/>
  <pageSetup paperSize="9" scale="80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activeCell="F6" sqref="F6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ht="24.75" customHeight="1">
      <c r="A1" s="118" t="s">
        <v>218</v>
      </c>
      <c r="B1" s="119"/>
      <c r="C1" s="119"/>
      <c r="D1" s="119"/>
      <c r="E1" s="119"/>
      <c r="F1" s="119"/>
      <c r="G1" s="119"/>
      <c r="H1" s="119"/>
      <c r="I1" s="119"/>
      <c r="J1" s="120"/>
      <c r="K1" s="6"/>
    </row>
    <row r="2" spans="1:11" ht="21" customHeight="1">
      <c r="A2" s="109" t="s">
        <v>212</v>
      </c>
      <c r="B2" s="109"/>
      <c r="C2" s="109"/>
      <c r="D2" s="109"/>
      <c r="E2" s="29"/>
      <c r="F2" s="29"/>
      <c r="G2" s="29"/>
      <c r="H2" s="29"/>
      <c r="I2" s="29"/>
      <c r="J2" s="29" t="s">
        <v>1</v>
      </c>
      <c r="K2" s="6"/>
    </row>
    <row r="3" spans="1:11" s="37" customFormat="1" ht="43.5" customHeight="1">
      <c r="A3" s="84" t="s">
        <v>50</v>
      </c>
      <c r="B3" s="84"/>
      <c r="C3" s="84"/>
      <c r="D3" s="84" t="s">
        <v>0</v>
      </c>
      <c r="E3" s="84" t="s">
        <v>196</v>
      </c>
      <c r="F3" s="84" t="s">
        <v>107</v>
      </c>
      <c r="G3" s="84" t="s">
        <v>197</v>
      </c>
      <c r="H3" s="84" t="s">
        <v>198</v>
      </c>
      <c r="I3" s="84" t="s">
        <v>199</v>
      </c>
      <c r="J3" s="84" t="s">
        <v>5</v>
      </c>
      <c r="K3" s="59"/>
    </row>
    <row r="4" spans="1:11" s="37" customFormat="1" ht="43.5" customHeight="1">
      <c r="A4" s="8" t="s">
        <v>56</v>
      </c>
      <c r="B4" s="8" t="s">
        <v>57</v>
      </c>
      <c r="C4" s="8" t="s">
        <v>58</v>
      </c>
      <c r="D4" s="84"/>
      <c r="E4" s="84"/>
      <c r="F4" s="84"/>
      <c r="G4" s="84"/>
      <c r="H4" s="84"/>
      <c r="I4" s="84"/>
      <c r="J4" s="84"/>
      <c r="K4" s="59"/>
    </row>
    <row r="5" spans="1:11" s="37" customFormat="1" ht="43.5" customHeight="1">
      <c r="A5" s="30"/>
      <c r="B5" s="30"/>
      <c r="C5" s="30"/>
      <c r="D5" s="30"/>
      <c r="E5" s="30"/>
      <c r="F5" s="30"/>
      <c r="G5" s="30"/>
      <c r="H5" s="30"/>
      <c r="I5" s="30"/>
      <c r="J5" s="72">
        <v>40.799999999999997</v>
      </c>
      <c r="K5" s="59"/>
    </row>
    <row r="6" spans="1:11" s="37" customFormat="1" ht="43.5" customHeight="1">
      <c r="A6" s="48"/>
      <c r="B6" s="48"/>
      <c r="C6" s="48"/>
      <c r="D6" s="48" t="s">
        <v>200</v>
      </c>
      <c r="E6" s="48"/>
      <c r="F6" s="48"/>
      <c r="G6" s="48"/>
      <c r="H6" s="48"/>
      <c r="I6" s="48"/>
      <c r="J6" s="51">
        <v>40.799999999999997</v>
      </c>
      <c r="K6" s="59"/>
    </row>
    <row r="7" spans="1:11" s="37" customFormat="1" ht="43.5" customHeight="1">
      <c r="A7" s="48"/>
      <c r="B7" s="48"/>
      <c r="C7" s="48"/>
      <c r="D7" s="48"/>
      <c r="E7" s="48" t="s">
        <v>109</v>
      </c>
      <c r="F7" s="48"/>
      <c r="G7" s="48"/>
      <c r="H7" s="48"/>
      <c r="I7" s="48"/>
      <c r="J7" s="51">
        <v>40.799999999999997</v>
      </c>
      <c r="K7" s="59"/>
    </row>
    <row r="8" spans="1:11" s="37" customFormat="1" ht="43.5" customHeight="1">
      <c r="A8" s="34" t="s">
        <v>67</v>
      </c>
      <c r="B8" s="34" t="s">
        <v>68</v>
      </c>
      <c r="C8" s="34" t="s">
        <v>69</v>
      </c>
      <c r="D8" s="34" t="s">
        <v>71</v>
      </c>
      <c r="E8" s="34" t="s">
        <v>110</v>
      </c>
      <c r="F8" s="34" t="s">
        <v>111</v>
      </c>
      <c r="G8" s="34" t="s">
        <v>201</v>
      </c>
      <c r="H8" s="34"/>
      <c r="I8" s="34"/>
      <c r="J8" s="50">
        <v>40.799999999999997</v>
      </c>
      <c r="K8" s="59"/>
    </row>
    <row r="9" spans="1:11" ht="7.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6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D2"/>
  </mergeCells>
  <phoneticPr fontId="2" type="noConversion"/>
  <pageMargins left="1.05" right="0.68466141999999997" top="1.06" bottom="0.72403150000000005" header="0.3" footer="0.3"/>
  <pageSetup paperSize="9" scale="95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C2" sqref="A1:H65536"/>
    </sheetView>
  </sheetViews>
  <sheetFormatPr defaultRowHeight="13.5"/>
  <cols>
    <col min="1" max="1" width="17.5" customWidth="1"/>
    <col min="2" max="2" width="25" customWidth="1"/>
    <col min="3" max="8" width="16.125" customWidth="1"/>
    <col min="9" max="9" width="1.25" customWidth="1"/>
  </cols>
  <sheetData>
    <row r="1" spans="1:9" ht="39.75" customHeight="1">
      <c r="A1" s="122" t="s">
        <v>219</v>
      </c>
      <c r="B1" s="123"/>
      <c r="C1" s="124"/>
      <c r="D1" s="124"/>
      <c r="E1" s="124"/>
      <c r="F1" s="124"/>
      <c r="G1" s="124"/>
      <c r="H1" s="125"/>
      <c r="I1" s="6"/>
    </row>
    <row r="2" spans="1:9" s="37" customFormat="1" ht="34.5" customHeight="1">
      <c r="A2" s="121" t="s">
        <v>211</v>
      </c>
      <c r="B2" s="121"/>
      <c r="C2" s="73"/>
      <c r="D2" s="73"/>
      <c r="E2" s="73"/>
      <c r="F2" s="73"/>
      <c r="G2" s="73"/>
      <c r="H2" s="73" t="s">
        <v>1</v>
      </c>
      <c r="I2" s="58"/>
    </row>
    <row r="3" spans="1:9" s="37" customFormat="1" ht="30.75" customHeight="1">
      <c r="A3" s="84" t="s">
        <v>196</v>
      </c>
      <c r="B3" s="84" t="s">
        <v>107</v>
      </c>
      <c r="C3" s="84" t="s">
        <v>197</v>
      </c>
      <c r="D3" s="84" t="s">
        <v>202</v>
      </c>
      <c r="E3" s="126"/>
      <c r="F3" s="126"/>
      <c r="G3" s="126"/>
      <c r="H3" s="126"/>
      <c r="I3" s="59"/>
    </row>
    <row r="4" spans="1:9" s="37" customFormat="1" ht="30.75" customHeight="1">
      <c r="A4" s="126"/>
      <c r="B4" s="126"/>
      <c r="C4" s="126"/>
      <c r="D4" s="84" t="s">
        <v>6</v>
      </c>
      <c r="E4" s="84" t="s">
        <v>166</v>
      </c>
      <c r="F4" s="84" t="s">
        <v>176</v>
      </c>
      <c r="G4" s="84" t="s">
        <v>203</v>
      </c>
      <c r="H4" s="126"/>
      <c r="I4" s="59"/>
    </row>
    <row r="5" spans="1:9" s="37" customFormat="1" ht="30.75" customHeight="1">
      <c r="A5" s="126"/>
      <c r="B5" s="126"/>
      <c r="C5" s="126"/>
      <c r="D5" s="126"/>
      <c r="E5" s="126"/>
      <c r="F5" s="126"/>
      <c r="G5" s="8" t="s">
        <v>191</v>
      </c>
      <c r="H5" s="8" t="s">
        <v>204</v>
      </c>
      <c r="I5" s="59"/>
    </row>
    <row r="6" spans="1:9" s="37" customFormat="1" ht="30.75" customHeight="1">
      <c r="A6" s="74">
        <v>1</v>
      </c>
      <c r="B6" s="74">
        <v>2</v>
      </c>
      <c r="C6" s="74">
        <v>3</v>
      </c>
      <c r="D6" s="74">
        <v>4</v>
      </c>
      <c r="E6" s="74">
        <v>5</v>
      </c>
      <c r="F6" s="74">
        <v>6</v>
      </c>
      <c r="G6" s="74">
        <v>7</v>
      </c>
      <c r="H6" s="74">
        <v>8</v>
      </c>
      <c r="I6" s="59"/>
    </row>
    <row r="7" spans="1:9" s="37" customFormat="1" ht="30.75" customHeight="1">
      <c r="A7" s="84" t="s">
        <v>6</v>
      </c>
      <c r="B7" s="126"/>
      <c r="C7" s="126"/>
      <c r="D7" s="38"/>
      <c r="E7" s="38"/>
      <c r="F7" s="38"/>
      <c r="G7" s="38"/>
      <c r="H7" s="38"/>
      <c r="I7" s="59"/>
    </row>
    <row r="8" spans="1:9" s="37" customFormat="1" ht="30.75" customHeight="1">
      <c r="A8" s="34"/>
      <c r="B8" s="34"/>
      <c r="C8" s="34"/>
      <c r="D8" s="75"/>
      <c r="E8" s="75"/>
      <c r="F8" s="75"/>
      <c r="G8" s="75"/>
      <c r="H8" s="75"/>
      <c r="I8" s="59"/>
    </row>
    <row r="9" spans="1:9" ht="11.25" customHeight="1">
      <c r="A9" s="31"/>
      <c r="B9" s="31"/>
      <c r="C9" s="31"/>
      <c r="D9" s="31"/>
      <c r="E9" s="31"/>
      <c r="F9" s="31"/>
      <c r="G9" s="31"/>
      <c r="H9" s="31"/>
      <c r="I9" s="6"/>
    </row>
  </sheetData>
  <mergeCells count="11">
    <mergeCell ref="A2:B2"/>
    <mergeCell ref="A1:H1"/>
    <mergeCell ref="D3:H3"/>
    <mergeCell ref="A7:C7"/>
    <mergeCell ref="E4:E5"/>
    <mergeCell ref="F4:F5"/>
    <mergeCell ref="G4:H4"/>
    <mergeCell ref="D4:D5"/>
    <mergeCell ref="B3:B5"/>
    <mergeCell ref="C3:C5"/>
    <mergeCell ref="A3:A5"/>
  </mergeCells>
  <phoneticPr fontId="2" type="noConversion"/>
  <pageMargins left="1.06" right="0.68466141999999997" top="0.92088188999999998" bottom="0.92088188999999998" header="0.3" footer="0.3"/>
  <pageSetup paperSize="9" scale="89" orientation="landscape" r:id="rId1"/>
  <headerFooter>
    <oddFooter xml:space="preserve">&amp;C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A2" sqref="A2:D2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78" t="s">
        <v>205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8"/>
      <c r="O1" s="6"/>
    </row>
    <row r="2" spans="1:15" ht="15.75" customHeight="1">
      <c r="A2" s="128" t="s">
        <v>211</v>
      </c>
      <c r="B2" s="128"/>
      <c r="C2" s="128"/>
      <c r="D2" s="128"/>
      <c r="E2" s="1"/>
      <c r="F2" s="1"/>
      <c r="G2" s="1"/>
      <c r="H2" s="1"/>
      <c r="I2" s="20"/>
      <c r="J2" s="20"/>
      <c r="K2" s="20"/>
      <c r="L2" s="23" t="s">
        <v>1</v>
      </c>
      <c r="M2" s="23"/>
      <c r="N2" s="1"/>
      <c r="O2" s="6"/>
    </row>
    <row r="3" spans="1:15" ht="16.5" customHeight="1">
      <c r="A3" s="127" t="s">
        <v>50</v>
      </c>
      <c r="B3" s="127"/>
      <c r="C3" s="127"/>
      <c r="D3" s="127" t="s">
        <v>106</v>
      </c>
      <c r="E3" s="127" t="s">
        <v>107</v>
      </c>
      <c r="F3" s="127" t="s">
        <v>206</v>
      </c>
      <c r="G3" s="127" t="s">
        <v>53</v>
      </c>
      <c r="H3" s="127" t="s">
        <v>54</v>
      </c>
      <c r="I3" s="127"/>
      <c r="J3" s="127"/>
      <c r="K3" s="127" t="s">
        <v>55</v>
      </c>
      <c r="L3" s="127"/>
      <c r="M3" s="127"/>
      <c r="N3" s="127"/>
      <c r="O3" s="9"/>
    </row>
    <row r="4" spans="1:15" ht="34.5" customHeight="1">
      <c r="A4" s="2" t="s">
        <v>56</v>
      </c>
      <c r="B4" s="2" t="s">
        <v>57</v>
      </c>
      <c r="C4" s="2" t="s">
        <v>58</v>
      </c>
      <c r="D4" s="127"/>
      <c r="E4" s="127"/>
      <c r="F4" s="127"/>
      <c r="G4" s="127"/>
      <c r="H4" s="2" t="s">
        <v>59</v>
      </c>
      <c r="I4" s="2" t="s">
        <v>207</v>
      </c>
      <c r="J4" s="2" t="s">
        <v>61</v>
      </c>
      <c r="K4" s="2" t="s">
        <v>62</v>
      </c>
      <c r="L4" s="2" t="s">
        <v>63</v>
      </c>
      <c r="M4" s="2" t="s">
        <v>64</v>
      </c>
      <c r="N4" s="2" t="s">
        <v>65</v>
      </c>
      <c r="O4" s="9"/>
    </row>
    <row r="5" spans="1:15" ht="22.5" customHeight="1">
      <c r="A5" s="127" t="s">
        <v>6</v>
      </c>
      <c r="B5" s="127"/>
      <c r="C5" s="127"/>
      <c r="D5" s="127"/>
      <c r="E5" s="127"/>
      <c r="F5" s="127"/>
      <c r="G5" s="3"/>
      <c r="H5" s="3"/>
      <c r="I5" s="3"/>
      <c r="J5" s="3"/>
      <c r="K5" s="3"/>
      <c r="L5" s="3"/>
      <c r="M5" s="3"/>
      <c r="N5" s="3"/>
      <c r="O5" s="9"/>
    </row>
    <row r="6" spans="1:15" ht="18" customHeight="1">
      <c r="A6" s="24"/>
      <c r="B6" s="24"/>
      <c r="C6" s="24"/>
      <c r="D6" s="24"/>
      <c r="E6" s="24"/>
      <c r="F6" s="32"/>
      <c r="G6" s="25"/>
      <c r="H6" s="25"/>
      <c r="I6" s="25"/>
      <c r="J6" s="25"/>
      <c r="K6" s="25"/>
      <c r="L6" s="25"/>
      <c r="M6" s="25"/>
      <c r="N6" s="25"/>
      <c r="O6" s="9"/>
    </row>
    <row r="7" spans="1:15" ht="7.5" customHeight="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6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D2"/>
  </mergeCells>
  <phoneticPr fontId="2" type="noConversion"/>
  <pageMargins left="0.97" right="0.64529133999999999" top="0.88151181000000001" bottom="0.88151181000000001" header="0.3" footer="0.3"/>
  <pageSetup paperSize="9" scale="85" orientation="landscape" r:id="rId1"/>
  <headerFoot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2017-04-15T10:10:09Z</cp:lastPrinted>
  <dcterms:created xsi:type="dcterms:W3CDTF">2011-12-31T06:39:17Z</dcterms:created>
  <dcterms:modified xsi:type="dcterms:W3CDTF">2017-04-17T02:19:57Z</dcterms:modified>
</cp:coreProperties>
</file>